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_Obszar Pracowników NZ\03_NZZ\Sekcja_elektryczna i automatyki\K.Chacia-Kutta\7. Wnioski 2025\702500286 - ZP_Serwis wyłączników i rozruszników\2. SWZ\"/>
    </mc:Choice>
  </mc:AlternateContent>
  <xr:revisionPtr revIDLastSave="0" documentId="13_ncr:1_{E87C3EC1-9424-4479-AEE1-27F7F82B8D1D}" xr6:coauthVersionLast="47" xr6:coauthVersionMax="47" xr10:uidLastSave="{00000000-0000-0000-0000-000000000000}"/>
  <bookViews>
    <workbookView xWindow="28695" yWindow="90" windowWidth="14745" windowHeight="15510" firstSheet="3" activeTab="4" xr2:uid="{00000000-000D-0000-FFFF-FFFF00000000}"/>
  </bookViews>
  <sheets>
    <sheet name="Zad. nr 1 - Elgór+Hansen" sheetId="6" r:id="rId1"/>
    <sheet name="Zad. nr 2 - Carboautomatyka" sheetId="9" r:id="rId2"/>
    <sheet name="Zad. nr 3 - Becker Elektrotechn" sheetId="12" r:id="rId3"/>
    <sheet name="Zad. nr 4 - Bartec" sheetId="15" r:id="rId4"/>
    <sheet name="Zad. nr 5 - Eplan" sheetId="18" r:id="rId5"/>
  </sheets>
  <definedNames>
    <definedName name="_xlnm.Print_Area" localSheetId="0">'Zad. nr 1 - Elgór+Hansen'!$A$1:$G$239</definedName>
    <definedName name="_xlnm.Print_Area" localSheetId="1">'Zad. nr 2 - Carboautomatyka'!$A$1:$G$194</definedName>
    <definedName name="_xlnm.Print_Area" localSheetId="3">'Zad. nr 4 - Bartec'!$A$1:$G$95</definedName>
    <definedName name="_xlnm.Print_Area" localSheetId="4">'Zad. nr 5 - Eplan'!$A$1:$G$129</definedName>
  </definedNames>
  <calcPr calcId="191029"/>
</workbook>
</file>

<file path=xl/calcChain.xml><?xml version="1.0" encoding="utf-8"?>
<calcChain xmlns="http://schemas.openxmlformats.org/spreadsheetml/2006/main">
  <c r="G91" i="15" l="1"/>
  <c r="G93" i="15" s="1"/>
  <c r="G125" i="18"/>
  <c r="G127" i="18" s="1"/>
  <c r="E10" i="18"/>
  <c r="G10" i="18" s="1"/>
  <c r="E10" i="15"/>
  <c r="G10" i="15" s="1"/>
  <c r="G67" i="12"/>
  <c r="G69" i="12" s="1"/>
  <c r="E10" i="12"/>
  <c r="G10" i="12" s="1"/>
  <c r="G191" i="9"/>
  <c r="G193" i="9" s="1"/>
  <c r="E10" i="9"/>
  <c r="G10" i="9" s="1"/>
  <c r="G235" i="6"/>
  <c r="G237" i="6" s="1"/>
  <c r="E10" i="6"/>
  <c r="G10" i="6" s="1"/>
  <c r="G129" i="18" l="1"/>
  <c r="G71" i="12"/>
  <c r="G239" i="6"/>
  <c r="G95" i="15"/>
  <c r="G194" i="9"/>
</calcChain>
</file>

<file path=xl/sharedStrings.xml><?xml version="1.0" encoding="utf-8"?>
<sst xmlns="http://schemas.openxmlformats.org/spreadsheetml/2006/main" count="825" uniqueCount="662">
  <si>
    <t>Nazwa</t>
  </si>
  <si>
    <t xml:space="preserve">Załącznik nr 2a do SWZ </t>
  </si>
  <si>
    <t>L.p.</t>
  </si>
  <si>
    <t xml:space="preserve">Stawka podatku VAT [%] </t>
  </si>
  <si>
    <t>Ilość</t>
  </si>
  <si>
    <t>[PLN/rbh]</t>
  </si>
  <si>
    <t xml:space="preserve">Cena jednostkowa netto </t>
  </si>
  <si>
    <t xml:space="preserve">[%] </t>
  </si>
  <si>
    <t>[PLN]</t>
  </si>
  <si>
    <t>Wartość brutto 
do oceny</t>
  </si>
  <si>
    <t xml:space="preserve">Stawka podatku VAT </t>
  </si>
  <si>
    <r>
      <t xml:space="preserve">[PLN]
</t>
    </r>
    <r>
      <rPr>
        <b/>
        <i/>
        <sz val="11"/>
        <color rgb="FF000000"/>
        <rFont val="Times New Roman"/>
        <family val="1"/>
        <charset val="238"/>
      </rPr>
      <t xml:space="preserve">(kol. 3 x kol. 4) </t>
    </r>
  </si>
  <si>
    <t>(wpisuje Wykonawca)</t>
  </si>
  <si>
    <t>Producent części zamiennej</t>
  </si>
  <si>
    <t>Razem brutto do oceny  [PLN]</t>
  </si>
  <si>
    <t>[rbh]</t>
  </si>
  <si>
    <t>RAZEM netto [PLN]</t>
  </si>
  <si>
    <t>Zabezpieczenie przeciążeniowo-zwarciowe MICOM 211</t>
  </si>
  <si>
    <t>Panel operatorski sterownika 1200</t>
  </si>
  <si>
    <t>Rozszerzenie wej/wyj sterownika 1200</t>
  </si>
  <si>
    <t>Zabezpieczenie temperaturowe typu MT-2</t>
  </si>
  <si>
    <t>Moduł wejść dwustanowych EH-P05/07</t>
  </si>
  <si>
    <t>Przekaźnik EH-P01/01 i EH-P01/02</t>
  </si>
  <si>
    <t>Przekaźnik nadmiarowo-prądowy EH-P/13/06</t>
  </si>
  <si>
    <t>Wyłącznik awaryjny M30x1,5, M56x1,5</t>
  </si>
  <si>
    <t>Zintegrowany Sterownik Zabezpieczeń typu EH-P/15/01.01</t>
  </si>
  <si>
    <t>Zintegrowany Sterownik Zabezpieczeń typu EH-P/15/01.02</t>
  </si>
  <si>
    <t>Multimedialny komputer stacji kompaktowej MKSK EH-P/05/22.01</t>
  </si>
  <si>
    <t>Separator programowalny EH-O/03/04.01</t>
  </si>
  <si>
    <t>Stycznik próżniowy EH-VC 450  EH-P/18/14.01</t>
  </si>
  <si>
    <t>Zintegrowany Sterownik Zabezpieczeń typu EH-P/15/01.03</t>
  </si>
  <si>
    <t>Wartość netto</t>
  </si>
  <si>
    <t>[PLN/szt./kpl.]</t>
  </si>
  <si>
    <t>Stawka ryczałtowa roboczogodziny pracy serwisu w dni robocze i świąteczne uwzględniająca koszty dojazdu serwisu do Zamawiającego</t>
  </si>
  <si>
    <t>(wycenia Wykonawca)</t>
  </si>
  <si>
    <r>
      <t>STAWKA ROBOCZOGODZINY</t>
    </r>
    <r>
      <rPr>
        <b/>
        <u/>
        <sz val="14"/>
        <color rgb="FF00B050"/>
        <rFont val="Times New Roman"/>
        <family val="1"/>
        <charset val="238"/>
      </rPr>
      <t xml:space="preserve"> (podlegająca ocenie)</t>
    </r>
  </si>
  <si>
    <r>
      <t>CENNIK ISTOTNYCH DLA ZAMAWIAJĄCEGO NOWYCH CZĘŚCI ZAMIENNYCH</t>
    </r>
    <r>
      <rPr>
        <b/>
        <u/>
        <sz val="14"/>
        <color rgb="FF00B050"/>
        <rFont val="Times New Roman"/>
        <family val="1"/>
        <charset val="238"/>
      </rPr>
      <t xml:space="preserve"> (podlegający ocenie)</t>
    </r>
  </si>
  <si>
    <t xml:space="preserve">Ilość </t>
  </si>
  <si>
    <t>[szt./kpl.]</t>
  </si>
  <si>
    <t>(wpisuje Zamawiający)</t>
  </si>
  <si>
    <t>Oznaczenie I
(kod, numer, nazwa) 
wg producenta maszyny</t>
  </si>
  <si>
    <t>Nr rysunku / oznaczenie / nazwa wg producenta części zamiennej</t>
  </si>
  <si>
    <t>Oznaczenie II
(kod, numer, nazwa) 
wg producenta maszyny</t>
  </si>
  <si>
    <t>Jednostka centralna sterownika 1200</t>
  </si>
  <si>
    <t>Rozszerzenie transmisyjne sterownika 1200    </t>
  </si>
  <si>
    <t>Stycznik główny próżniowy typu HR-VS4</t>
  </si>
  <si>
    <t>WARTOŚĆ OCENIANA BRUTTO [PLN]
(stawka roboczogodziny brutto (kol. nr 7) + suma brutto nowych części zamiennych istotnych dla Zamawiającego)</t>
  </si>
  <si>
    <t>Przetarg nr 702500286</t>
  </si>
  <si>
    <t xml:space="preserve">Świadczenie usług serwisowych wyłączników i rozruszników dla Oddziałów PGG S.A. </t>
  </si>
  <si>
    <r>
      <t xml:space="preserve">Zadanie nr 1
</t>
    </r>
    <r>
      <rPr>
        <b/>
        <sz val="14"/>
        <color theme="1"/>
        <rFont val="Times New Roman"/>
        <family val="1"/>
        <charset val="238"/>
      </rPr>
      <t>Serwis produkcji ELGÓR+HANSEN</t>
    </r>
  </si>
  <si>
    <r>
      <t xml:space="preserve">Zadanie nr 3
</t>
    </r>
    <r>
      <rPr>
        <b/>
        <sz val="14"/>
        <color theme="1"/>
        <rFont val="Times New Roman"/>
        <family val="1"/>
        <charset val="238"/>
      </rPr>
      <t>Serwis produkcji BECKER ELEKTROTECHNIKA</t>
    </r>
  </si>
  <si>
    <t xml:space="preserve">Świadczenie usług serwisowych wyłączników i rozruszników dla Oddziałów PGG S.A.  </t>
  </si>
  <si>
    <r>
      <t xml:space="preserve">Zadanie nr 4
</t>
    </r>
    <r>
      <rPr>
        <b/>
        <sz val="14"/>
        <color theme="1"/>
        <rFont val="Times New Roman"/>
        <family val="1"/>
        <charset val="238"/>
      </rPr>
      <t>Serwis produkcji BARTEC</t>
    </r>
  </si>
  <si>
    <r>
      <rPr>
        <b/>
        <u/>
        <sz val="14"/>
        <color theme="1"/>
        <rFont val="Times New Roman"/>
        <family val="1"/>
        <charset val="238"/>
      </rPr>
      <t>Zadanie nr 2</t>
    </r>
    <r>
      <rPr>
        <b/>
        <sz val="14"/>
        <color theme="1"/>
        <rFont val="Times New Roman"/>
        <family val="1"/>
        <charset val="238"/>
      </rPr>
      <t xml:space="preserve">
Serwis produkcji CARBOAUTOMATYKA</t>
    </r>
  </si>
  <si>
    <r>
      <t xml:space="preserve">Zadanie nr 5
</t>
    </r>
    <r>
      <rPr>
        <b/>
        <sz val="14"/>
        <color theme="1"/>
        <rFont val="Times New Roman"/>
        <family val="1"/>
        <charset val="238"/>
      </rPr>
      <t>Serwis produkcji EPLAN</t>
    </r>
  </si>
  <si>
    <t>Zacisk przyłączeniowy UK 2,5 lub UK 5</t>
  </si>
  <si>
    <t>Śruby do pokryw</t>
  </si>
  <si>
    <t>Stycznik SH 04</t>
  </si>
  <si>
    <t>Legalizacja zabezpieczenia ziemnozwarciowego</t>
  </si>
  <si>
    <t>Legalizacja zabezpieczenia nadpradowego</t>
  </si>
  <si>
    <t>Zestaw naprawczy do przycisku test reset MSL-200: ZTO</t>
  </si>
  <si>
    <t>Legalizacja zabezpieczenia temperaturowego</t>
  </si>
  <si>
    <t>Korek zaślepiający</t>
  </si>
  <si>
    <t>Izolator przepustowy siłowy Bartec</t>
  </si>
  <si>
    <t>Legalizacja zabezpieczenia kontroli ciaglosci</t>
  </si>
  <si>
    <t>Łącznik C316A212  kraus &amp; naimer pojedyńczy</t>
  </si>
  <si>
    <t>Przekaźnik sterowniczy PMS 2/*/*</t>
  </si>
  <si>
    <t>Łącznik krańcowy 07-*511</t>
  </si>
  <si>
    <t>Bezpiecznik ELNAP 6A/1140V</t>
  </si>
  <si>
    <t>Styki pomocnicze do stycznika</t>
  </si>
  <si>
    <t>Zabezpieczenie przeciążeniowo-zwarciowe OSC-3</t>
  </si>
  <si>
    <t>Moduł wskaźników LED</t>
  </si>
  <si>
    <t>Transformator pomocniczy WD1000, WD230 Bartec</t>
  </si>
  <si>
    <t>Jednostka centralna CPU</t>
  </si>
  <si>
    <t>Przekaźnik sterowniczy PMS 5/*/*</t>
  </si>
  <si>
    <t>Stycznik LC1D115</t>
  </si>
  <si>
    <t>Stycznik próżniowy 200A</t>
  </si>
  <si>
    <t>Moduł rozszerzający - wejścia/wyjścia cyfrowe</t>
  </si>
  <si>
    <t>Przekaźnik sterowniczy PMS 0/*/*</t>
  </si>
  <si>
    <t>Przekaźnik sterowniczy PMS 7/*/*</t>
  </si>
  <si>
    <t>Rączka odłącznika do MSL200</t>
  </si>
  <si>
    <t>Łącznik C316 podwójny</t>
  </si>
  <si>
    <t>Przekaznik sterowniczy PSOI 1/10</t>
  </si>
  <si>
    <t>Transformator ETM ****</t>
  </si>
  <si>
    <t>Zasilacz 24V Mean Well</t>
  </si>
  <si>
    <t>Kpl zawiasów do MSL-200: ZTO</t>
  </si>
  <si>
    <t>Odłącznik kompletny OS 250 1SCA022719R0090</t>
  </si>
  <si>
    <t>Płyta przetwornicy zasilającej Ansaldo</t>
  </si>
  <si>
    <t>Przekaźnik OC-6</t>
  </si>
  <si>
    <t>Przekaźnik sterowniczy PMS 1/*/*</t>
  </si>
  <si>
    <t>S 01 - krańcówka współpracująca z Q 01</t>
  </si>
  <si>
    <t>Stycznik LC1D150</t>
  </si>
  <si>
    <t>Bezpiecznik WTS 25A</t>
  </si>
  <si>
    <t>Dławik ED100i</t>
  </si>
  <si>
    <t>Izolator przepustowy iskrobezpieczny Bartec</t>
  </si>
  <si>
    <t>Mechanizm odłącznika do MSL 200</t>
  </si>
  <si>
    <t>Podstawa bezpiecznikowa EL-PB-10-*** 10 A</t>
  </si>
  <si>
    <t>Wpust kablowy sterowniczy Drim</t>
  </si>
  <si>
    <t>Farba Molykote 0,7l</t>
  </si>
  <si>
    <t>Łącznik krzywkowy Apator</t>
  </si>
  <si>
    <t>Mechanizm zamykania komory głównej</t>
  </si>
  <si>
    <t>Panel HMI Beijer</t>
  </si>
  <si>
    <t>Panel HMI Wieland</t>
  </si>
  <si>
    <t>Przekaznik multifunkcyjny PMB-2</t>
  </si>
  <si>
    <t>Przekaźnik kontroli faz</t>
  </si>
  <si>
    <t>Przekaźnik sterowniczy PMS 6/*/*</t>
  </si>
  <si>
    <t>Tranzystor główny falownika VSD 630</t>
  </si>
  <si>
    <t>Wpust kablowy siłowy Drim</t>
  </si>
  <si>
    <t>Zabezpieczenie temperaturowe TMA 100Am</t>
  </si>
  <si>
    <t>Złączka 1000V 3 torowa Bartec</t>
  </si>
  <si>
    <t>ANSALDO Chłodnica do przemiennika</t>
  </si>
  <si>
    <t>Centralno-blokujące zabezpieczenie upływowe ER 100ims</t>
  </si>
  <si>
    <t>Driver tranzystora głównego Ansaldo</t>
  </si>
  <si>
    <t>Izolator przepustowy sterowniczy Bartec</t>
  </si>
  <si>
    <t>Jednostka centralna CPU SIEMENS</t>
  </si>
  <si>
    <t>Moduł rozszerzający - wejścia/wyjścia SIEMENS</t>
  </si>
  <si>
    <t>Panel HMI Siemens</t>
  </si>
  <si>
    <t>Płyta ochrony przepięciowej Ansaldo</t>
  </si>
  <si>
    <t>Podstawa bezpiecznikowa EL-PB-32-***</t>
  </si>
  <si>
    <t>Pompa układu chłodzenia do VSD 630</t>
  </si>
  <si>
    <t>Przekaźnik Finder</t>
  </si>
  <si>
    <t>Przekażnik relpol PIR6WB</t>
  </si>
  <si>
    <t>Separator D1072D</t>
  </si>
  <si>
    <t>Separator transmisji danych ISS-1</t>
  </si>
  <si>
    <t>Stycznik  BP VS 500</t>
  </si>
  <si>
    <t>Stycznik LC1D65</t>
  </si>
  <si>
    <t>Styki pomocnicze Schneider</t>
  </si>
  <si>
    <t>Wpust kablowy W2 D47-D100</t>
  </si>
  <si>
    <t>Zabezpieczenie nadprądowe ZNS</t>
  </si>
  <si>
    <t>T25-VV. Izolator 6600V - 630A</t>
  </si>
  <si>
    <t>DX3H14 6000-315A. Izolator przepustowy typ DX3H14 6000-315A</t>
  </si>
  <si>
    <t>BN4114. Gniazdo M25x1.5 BN4114</t>
  </si>
  <si>
    <t>IMTU. Panel transformatorowy dwuodpł. 1050/230/42V 3000VA - legalizacja nastaw</t>
  </si>
  <si>
    <t>Przewód 150mm2  –  dopływ nr 1 do stacji KE6002 (komplet na 3 fazy) 200300020811</t>
  </si>
  <si>
    <t>Przewód 150mm2  –  dopływ nr 1 do stacji KE6002 (komplet na 3 fazy) 200300020812</t>
  </si>
  <si>
    <t>Przewód 150mm2  –  dopływ nr 1 do stacji KE6002 (komplet na 3 fazy) 200300020821</t>
  </si>
  <si>
    <t>Przewód 150mm2  –  dopływ nr 1 do stacji KE6002 (komplet na 3 fazy)  200300020822</t>
  </si>
  <si>
    <t>Styk kontaktowy wkręcany</t>
  </si>
  <si>
    <t>Styk kontaktowy teleskopowy</t>
  </si>
  <si>
    <t>Gniazdo tulipanowe 6-cio stykowe</t>
  </si>
  <si>
    <t>HPC 450-3 . Panel stycznikowy silnoprądowy 450A- legalizacja nastaw</t>
  </si>
  <si>
    <t>DIS-GRACO. Wyświetlacz z modułem przekaźnikowym</t>
  </si>
  <si>
    <t>Bezpiecznik LIM3,3 20x127 0,63A/5,5kV</t>
  </si>
  <si>
    <t>łącze kablowe pomiędzy DIS-GRACO i PE4200AT</t>
  </si>
  <si>
    <t>Zamek do komory iskrobezpiecznej KE</t>
  </si>
  <si>
    <t>PE 4200AT. Interfejs do systemu sterowania PROMOS</t>
  </si>
  <si>
    <t>Bolec fazy wtyczki VICTOR 70mm2</t>
  </si>
  <si>
    <t>Bolec pomocniczy wtyczki VICTOR A43PB</t>
  </si>
  <si>
    <t>konserwacja mechanizmów załączania</t>
  </si>
  <si>
    <t>Podstawa bezpieczników LIM 3,3 V.2</t>
  </si>
  <si>
    <t>regeneracja mechanizmu otwierania drzwi (kostka)</t>
  </si>
  <si>
    <t>Złącze MCV 1,5-3,81 4-zaciski</t>
  </si>
  <si>
    <t>Złącze MSTB 2,5/4-ST-5,08</t>
  </si>
  <si>
    <t>HVC-R. Wyłącznik mocy- legalizacja nastaw</t>
  </si>
  <si>
    <t>Plecionka uziemiająca do drzwi KE</t>
  </si>
  <si>
    <t>Przekładnik prądowy ST2124 HPC V.5</t>
  </si>
  <si>
    <t>Segment płyty energetycznej KE 3,3kV / V2</t>
  </si>
  <si>
    <t>Bolec pilot wtyczki VICTOR A43PB</t>
  </si>
  <si>
    <t>Dźwignia odłącznika</t>
  </si>
  <si>
    <t>Gilotyna stacji KE3004 - kurtyna dolna</t>
  </si>
  <si>
    <t>Gilotyna stacji KE3004 - kurtyna górna</t>
  </si>
  <si>
    <t>gniazdo AST7 pionowe Promos</t>
  </si>
  <si>
    <t>Izolator dociskowy dla wtyczki VICTOR</t>
  </si>
  <si>
    <t>Napęd przełącznika nawrotnego HPC v.5</t>
  </si>
  <si>
    <t>Obudowa dla HPC 450 V.5 - blok izolacyjny</t>
  </si>
  <si>
    <t>osiowanie i wspawanie zawiasów pokrywy ognioszczelnej</t>
  </si>
  <si>
    <t>Przysłona płyty energetycznej KE3004 odpływ III</t>
  </si>
  <si>
    <t>regeneracja powierzchni ognioszczelnej</t>
  </si>
  <si>
    <t>Bańka próżniowa stycznika</t>
  </si>
  <si>
    <t>Dławik 604013-F</t>
  </si>
  <si>
    <t>Dławik sztucznego zera ST2122 HPC V.5</t>
  </si>
  <si>
    <t>Gniazdo pojedyńcze stacjonarne do KE3002 typ PCB4000-2… dopływ A</t>
  </si>
  <si>
    <t>Płyta pomiarowa do MPE-3 v.5 CB-v3.2</t>
  </si>
  <si>
    <t>Płytka CPU do MPE1/MPE3 HPC V.5</t>
  </si>
  <si>
    <t>Przysłona płyty energet. KE3004 odpływ I</t>
  </si>
  <si>
    <t>Przysłona płyty energet. KE3004 odpływ II</t>
  </si>
  <si>
    <t>Segment płyty energet. dla uziemiacza</t>
  </si>
  <si>
    <t>Styk odpływowy fazy L2 HPC V.5</t>
  </si>
  <si>
    <t>Transformator 45VA 3300/310/36V HPC V.5</t>
  </si>
  <si>
    <t>Łącznik ME 22,5 TBUS 1,5/5-ST-3,81/2713722</t>
  </si>
  <si>
    <t>EH-M-35-01-21A Zagłuszka duża prostokątna</t>
  </si>
  <si>
    <t>1011-05x EMKA Uszczelka gumowa profilowana</t>
  </si>
  <si>
    <t>GOLD 28P-W Listwa 2-rzędowa precyzyjna GOLD 28P-W</t>
  </si>
  <si>
    <t>Zawias przykręcany z GD-Zn 1054-U7</t>
  </si>
  <si>
    <t>Przekaźnik termiczno blokujący typu EH-PTUB.1  P2091-1-000009-05</t>
  </si>
  <si>
    <t>Dystans M10/M6 EH-M-02-08-55</t>
  </si>
  <si>
    <t>Płytka osłony EH-M-02-19-13B</t>
  </si>
  <si>
    <t>blok izolacyjny + zaciski</t>
  </si>
  <si>
    <t>EH-2103-1-000010-01. Zintegrowany Sterownik Zabezpieczeń typu EH-P/15/01.03</t>
  </si>
  <si>
    <t>Iskrobezpieczny moduł wejść dwustanowych typu EH-P/23/02.01 - naprawa</t>
  </si>
  <si>
    <t>Iskrobezpieczny moduł wyjść przekaźnikowych  EH-P/23/03.01 - naprawa</t>
  </si>
  <si>
    <t>M01298 złączka bezpiecznikowa Dinkle DK4N-TF</t>
  </si>
  <si>
    <t>M01299 ścianka  końcowa DK4NC-TF do złączki bezpiecznikowej Dinkle</t>
  </si>
  <si>
    <t>mostek stycznika – prawy i lewy</t>
  </si>
  <si>
    <t>separator programowalny typu EH-0/03/04.01 P1313-1-000020-02R</t>
  </si>
  <si>
    <t>stycznik DIL ER-22 42V/50Hz 051773  M681-426-0006</t>
  </si>
  <si>
    <t>. Farba MOLYKOTE D-3484 1kg</t>
  </si>
  <si>
    <t>025610 przekaźnik termiczno blokujący typu EH-PTUB.1</t>
  </si>
  <si>
    <t>120230 przekaźnik termiczno blokujący typu EH-PTUB.1</t>
  </si>
  <si>
    <t>150167 przekaźnik termiczno blikujący typu EH-PTUB.1</t>
  </si>
  <si>
    <t>160025 separator typu EH-0/03/01.01</t>
  </si>
  <si>
    <t>170199 Przekaźnik termiczno blokujący typu EH-PTUB.1</t>
  </si>
  <si>
    <t>blok tyrystorów typu OZ-S2-1D uniwersalny 450A/1000V naprawa gruntowa P2057-1-000017-01R</t>
  </si>
  <si>
    <t>Izolator prądowy przepustowy E24/16-M48 2000V 800A M687-471-0270</t>
  </si>
  <si>
    <t>karta pamięci SDHC 16GB SDSDB-016G-B35  S1A)-0160R12</t>
  </si>
  <si>
    <t>Kondensator elektrolityczny 47uF 20%, 400V 105stC THT 7.5mm (PANASONIC)</t>
  </si>
  <si>
    <t>mobilny komunikator procesowy MKP typu EH-0/09/06.01 P2164.1.000012.01R o nr seryjnym 1813 - naprawa gruntowa</t>
  </si>
  <si>
    <t>mocownik stycznika – lewy</t>
  </si>
  <si>
    <t>mocownik stycznika – prawy</t>
  </si>
  <si>
    <t>Przekaźnik czasowy 83.62, szer. 22,5mm (FINDER)</t>
  </si>
  <si>
    <t>przekaźnik czasowy ZLS 56007-64-001</t>
  </si>
  <si>
    <t>Rękojeść EH-M-01-44-03.02 M640-701-0001</t>
  </si>
  <si>
    <t>Sprzęgło EH-M-02-13-45B</t>
  </si>
  <si>
    <t>Stycznik CAD-50 D7 42V AC Telemechaniq</t>
  </si>
  <si>
    <t>Sworzeń EH-M-01-44-03.03 M640-700-0002</t>
  </si>
  <si>
    <t>Złącze szynowe PHOENIX UT</t>
  </si>
  <si>
    <t>Złącze szynowe PHOENIX UK</t>
  </si>
  <si>
    <t>Blok styków INO mikrowłącznika MCBL-10 (1SFA611612R1010)</t>
  </si>
  <si>
    <t>Korpus montażowy MCBH-00 684-820-0400</t>
  </si>
  <si>
    <t>Trzymacz CLIPFIX</t>
  </si>
  <si>
    <t>Blok styków INC mikrowłącznika MCBL-01 (1SFA611612R1001)</t>
  </si>
  <si>
    <t>Membrana ochronna do przycisku krytego MA1-8052   682-702-8020</t>
  </si>
  <si>
    <t>Przekładka PHOENIX D-…</t>
  </si>
  <si>
    <t>Złącze żeńskie proste serii 3043 1x20  3,81mm M701-130-3113</t>
  </si>
  <si>
    <t>Wskaźnik świetlny KLUR/G/Bk-16-E</t>
  </si>
  <si>
    <t>Wkładka bezpiecznikowa Wts-gF 2÷6A - 1000/1140V</t>
  </si>
  <si>
    <t>Przycisk sterowniczy ABB MP1-30G kryty monostabilny zielony  682-703-3712</t>
  </si>
  <si>
    <t>Wskaźnik świetlny KLUR/G/Bk-5-E  M 573-672-0101</t>
  </si>
  <si>
    <t>Blok czasowy LAD-RO,R2</t>
  </si>
  <si>
    <t>Wkładka bezpiecznikowa WTA-F/L 0.1÷10A</t>
  </si>
  <si>
    <t>Złącze szynowe PHOENIX USIG BU</t>
  </si>
  <si>
    <t>Napęd z pokrętłem M2SS2-30B  682-703-1600</t>
  </si>
  <si>
    <t>Wtyk modułów WAGO 753-110 M728-432-0001</t>
  </si>
  <si>
    <t>Stycznik CAD-32 D7</t>
  </si>
  <si>
    <t>Tulejka dystansowa HP-20 poliamid M3 20 mm HP -20  M703-177-5203</t>
  </si>
  <si>
    <t>Blokada centralna drzwi</t>
  </si>
  <si>
    <t>Styk pomocniczy do CKS  M01500</t>
  </si>
  <si>
    <t>FILTR LAD</t>
  </si>
  <si>
    <t>Przycisk kryty monostabilny czerwony MP1-30R 682-703-3713</t>
  </si>
  <si>
    <t>Wkładka bezpiecznikowa Wts-gF 16÷32A - 1000/1140V</t>
  </si>
  <si>
    <t>Dłoniowy przycisk bezpieczeństwa MPEP4-10R 681-758-0522</t>
  </si>
  <si>
    <t>Moduł rejestratora EH-P/24/01.01 (32GB)</t>
  </si>
  <si>
    <t>Wskaźnik napięcia 6kV</t>
  </si>
  <si>
    <t>Obudowa zewnętrzna blokady drzwi</t>
  </si>
  <si>
    <t>Złącze szynowe PHOENIX ST</t>
  </si>
  <si>
    <t>Łącznik ZBE 1016P ze stykami NO do SL systemu EH-APD 1</t>
  </si>
  <si>
    <t>Szyna montażowa/mb TS 35</t>
  </si>
  <si>
    <t>Mobilny komunikator procesowy MKP EH-O/09/06.01</t>
  </si>
  <si>
    <t>Zintegrowany sterownik zabezpieczeń typu EH-P/15/01.01 naprawa średnia</t>
  </si>
  <si>
    <t>Wyłącznik awaryjny fi 40 czerwony zwalniany przez przekręcenie typu MPET4-10R   1SFA611523R1001</t>
  </si>
  <si>
    <t>Wyświetlacz EH-KK A1÷A5</t>
  </si>
  <si>
    <t>Wyświetlacz EH-P/05/03 uniwersalny</t>
  </si>
  <si>
    <t>Wziernik duży PZ-110</t>
  </si>
  <si>
    <t>Zasilacz elektroniczny EH-P/10/05</t>
  </si>
  <si>
    <t>Zespół blokady drzwi (EH-dG3) EH-M-19-01-01A</t>
  </si>
  <si>
    <t>Zespół kontraktonowy EH-ZK05......33</t>
  </si>
  <si>
    <t>Zespół łączeniowy ISM/TEL-12-20/1000-067</t>
  </si>
  <si>
    <t>Zespół odłącznika EIHS</t>
  </si>
  <si>
    <t>Transformator TP3-5</t>
  </si>
  <si>
    <t>Transformator 6000/220V</t>
  </si>
  <si>
    <t>Transformator 80VA</t>
  </si>
  <si>
    <t>Transformator do 100VA</t>
  </si>
  <si>
    <t>Transformator powyżej 100VA do 400VA</t>
  </si>
  <si>
    <t>Układ próby izolacji doziemnej typu EH-P/06/08</t>
  </si>
  <si>
    <t>Układ próby izolacji doziemnej typuEH-P/06/08-sprawdzenie i kalibracja</t>
  </si>
  <si>
    <t>Urządzenie transmisji danych EH-O/06/15.08</t>
  </si>
  <si>
    <t>Wałek blokady EH-KO</t>
  </si>
  <si>
    <t>Wiązka sterownicza do EH-dG3/EH-d03</t>
  </si>
  <si>
    <t>Wkładka bezpiecznikowa WTS-25A</t>
  </si>
  <si>
    <t>Woltomierz cyfrowy E+H</t>
  </si>
  <si>
    <t>Woltomierz EA 17</t>
  </si>
  <si>
    <t>Napęd przełącznika z pokrętłem (3-przełożeniowy stabilny, czarny M3SS1-30B  M682-703-1871</t>
  </si>
  <si>
    <t>Złącze żeńskie proste serii 3043 1x10  3,81mm M701-130-3112</t>
  </si>
  <si>
    <t>Przekaźnik temperaturowy typu EH-P/03/03.01</t>
  </si>
  <si>
    <t>Wtyk BU</t>
  </si>
  <si>
    <t>Zacisk przyłączowy E+Hv2(I-30-3-100.9) DRIM</t>
  </si>
  <si>
    <t>Zespół odłącznika CKS</t>
  </si>
  <si>
    <t>Dławik ED 6/1 EH (3,3 kV, 6kV)</t>
  </si>
  <si>
    <t>Iskrobezpieczny moduł wejść dwustanowych typu EH-P/23/02.01</t>
  </si>
  <si>
    <t>Mikrostyki MCBL-01</t>
  </si>
  <si>
    <t>Mikrostyki MCBL-10</t>
  </si>
  <si>
    <t>Sprężyna stykowa M236-300-7001</t>
  </si>
  <si>
    <t>Stycznik próżniowy EH-VC450 typ EH-P/18/14.01 - zamiennik</t>
  </si>
  <si>
    <t>Układ próby izolacji doziemnej typu EH-P/06/07</t>
  </si>
  <si>
    <t>Wałek pięciokątny blokady</t>
  </si>
  <si>
    <t>Mocownik zmienników styczników K&amp;N EH-M-02-14-83  M702-357-6323</t>
  </si>
  <si>
    <t>Ogranicznik napięcia do mfk EH-ON 42V</t>
  </si>
  <si>
    <t>Osłona silikonowa EH-M-01-59-01.05 (SI 70 TRANSPARENT)</t>
  </si>
  <si>
    <t>Przekaźnik czasowy RTx-416</t>
  </si>
  <si>
    <t>Rączka PKO (do 1 kV)</t>
  </si>
  <si>
    <t>Sterownik tyrystorów do OZ-S2-1/D</t>
  </si>
  <si>
    <t>Układ scalony - pamięć EEPROM</t>
  </si>
  <si>
    <t>Złącze BU</t>
  </si>
  <si>
    <t>Amperomierz EA 17</t>
  </si>
  <si>
    <t>Guma pełna fi 52x140mm +2mm 2XT67  M780-060-1005</t>
  </si>
  <si>
    <t>Napęd przełaczników kluczykowych M2SSK2-301  682-703-1863</t>
  </si>
  <si>
    <t>Osłona silikonowa EH-M-01-60-01.05</t>
  </si>
  <si>
    <t>Przekaźnik EH-PTUB.1</t>
  </si>
  <si>
    <t>Przekaźnik EH-ZUCB1</t>
  </si>
  <si>
    <t>Przekaźnik nadmiarowo-prądowy EH-P/13/05.02</t>
  </si>
  <si>
    <t>Przekaźnik R-15</t>
  </si>
  <si>
    <t>Przełącznik krańcowy Z-15GW-B(TM1701)</t>
  </si>
  <si>
    <t>Separator EH-O/03/01.02</t>
  </si>
  <si>
    <t>Styk MCB-10, 1 zestyk NO [1SFA611610R1001]</t>
  </si>
  <si>
    <t>Śruba mocownika stycznika</t>
  </si>
  <si>
    <t>Blok warystorów HR-V3</t>
  </si>
  <si>
    <t>Centralne zabezpieczenie upływowe typu EH-P/02/12.01</t>
  </si>
  <si>
    <t>Cyfrowy wskaźnik wartości - moduł woltomierza</t>
  </si>
  <si>
    <t>Dławik DŁ-10 1000V</t>
  </si>
  <si>
    <t>Iskrobezpieczny moduł wyjść przekaźnikowych  EH-P/23/03.01</t>
  </si>
  <si>
    <t>Komplet etykiet opisowych i znamionowych</t>
  </si>
  <si>
    <t>Moduł tyrystorowy do OZ-S2-1D 450÷630A/1140V</t>
  </si>
  <si>
    <t>Wskaźnik napięcia EH-GG-A1/2</t>
  </si>
  <si>
    <t>Stycznik A145-30…</t>
  </si>
  <si>
    <t>Sterownik tyrystorów OZ-S2-1D wersja z nastawnikami recznymi - naprawa gruntowa P2069-1-000003-01R</t>
  </si>
  <si>
    <t>Stabilizator napięcia AVR 1000VA SE z przewodem o dł. 1,5m 5AVR 1000SE</t>
  </si>
  <si>
    <t>Sprężyna blokady</t>
  </si>
  <si>
    <t>Separator typu EH-0/03/01.02 napr. gruntowa W1313-1-0000014-01R</t>
  </si>
  <si>
    <t>Separator magistrali typu EH-P/17/05.01</t>
  </si>
  <si>
    <t>Pulpit sterowniczy EH-O/01/06 (maksymalne wyposażenie)</t>
  </si>
  <si>
    <t>Przekaźnik EA 2.1</t>
  </si>
  <si>
    <t>Przekaźnik EH-PUB (upływowy)</t>
  </si>
  <si>
    <t>Przekaźnik KD-73E (/1) (sterowniczy i kontroli ciągłości uziemnienia)</t>
  </si>
  <si>
    <t>Przekaźnik LH-86/3 (nadmiarowo-prądowy)</t>
  </si>
  <si>
    <t>Przekaźnik LH-86/1</t>
  </si>
  <si>
    <t>Przekaźnik nadmiarowo-prądowy typu EH-P/13/05.01</t>
  </si>
  <si>
    <t>Przekaźnik PI6-1P 42V (pomocniczy)</t>
  </si>
  <si>
    <t>Przekaźnik termiczno-blokujący typu EH-P/02/01.01</t>
  </si>
  <si>
    <t>Przekaźnik upływowy centralno blokujący typu EH-P/02/03.01</t>
  </si>
  <si>
    <t>Przycisk sterowniczy EH-dS1</t>
  </si>
  <si>
    <t>Moduł rejestratora SM-AR1</t>
  </si>
  <si>
    <t>Moduł transmisji radiowej RMT typu EH-0/09/08.01-/*/* W 1369-1-000030-01R o nr seryujnym 1713 - naprawa średnia</t>
  </si>
  <si>
    <t>Moduł transmisji radiowej RMT typu EH-O/09/08.01-/*/* WARIANT 1</t>
  </si>
  <si>
    <t>Mostek stycznika – środkowy</t>
  </si>
  <si>
    <t>Multimedialny komputer stacji kompaktowej MKSK typu EH-P/05/23.01 7 cali</t>
  </si>
  <si>
    <t>Napęd Tmax - blacha komplet EH-M-35-11-10</t>
  </si>
  <si>
    <t>Okucie izolatora GD, PLD</t>
  </si>
  <si>
    <t>Pierścień żółty fi 30 pod przycisk awaryjny</t>
  </si>
  <si>
    <t>Podstawa izolatorów reaktacyjnych (I-05-3-4550) DRIM</t>
  </si>
  <si>
    <t>Mocownik stycznika i ograniczników</t>
  </si>
  <si>
    <t>Cyfrowy wskaźnik wartości - moduł główny</t>
  </si>
  <si>
    <t>Cewka wybijakowa (wzrostowa) dla napędu T2</t>
  </si>
  <si>
    <t>Dławik OZT-A 220V</t>
  </si>
  <si>
    <t>Dzielnik napięcia EH-P04/01</t>
  </si>
  <si>
    <t>Elektroniczny zespół pomiaru napięcia 6kV typu EH-P/06/23</t>
  </si>
  <si>
    <t>Iskrobezpieczny moduł wejść-wyjść dwustanowych typu EH-P/05/13.01</t>
  </si>
  <si>
    <t>Izolator prądowy przepustowy E16-M42 (C40) (2000V 450A),zacisk przyłączeniowy P18-1.2A (Ag)</t>
  </si>
  <si>
    <t>Iskrobezpieczny moduł wyjść półprzewodnikowych typu EH-P/23/03.04</t>
  </si>
  <si>
    <t>Izolator prądowy przepustowy E16-M42 (C40) (2000V 450A),zacisk przyłączeniowy P18-1A (Ag)</t>
  </si>
  <si>
    <t>Karty WAGO</t>
  </si>
  <si>
    <t>Klawiatura iskrobezpieczna EH-O/12/01.01</t>
  </si>
  <si>
    <t>Łącznik krzywkowy OC10G01PNBN00SO8VR 2-poz. I/II (ABB)</t>
  </si>
  <si>
    <t>Konwerter USB-RS485</t>
  </si>
  <si>
    <t>Łącznik krzywkowy OC10G02PNBN00S08VS 3-poz. [ABB]</t>
  </si>
  <si>
    <t>Napęd przycisków i przełączników ZB4/…</t>
  </si>
  <si>
    <t>Podstawa ZB4-BZ009  /do styków/</t>
  </si>
  <si>
    <t>Przekaźnik LH-86/2.1</t>
  </si>
  <si>
    <t>Przekaźnik upływowy centralno blokujący typu EH-P/02/04.01</t>
  </si>
  <si>
    <t>Przycisk NEF-30</t>
  </si>
  <si>
    <t>Separator EH-O/03/02.01</t>
  </si>
  <si>
    <t>Sterownik tyrystorów do OZ-S2-1D</t>
  </si>
  <si>
    <t>Wałek PKO</t>
  </si>
  <si>
    <t>Wkładka ograniczająca Wo-63-550A 1000/1140V</t>
  </si>
  <si>
    <t>Wpust kablowy EH-d04/03 (zastępuje VP 50)</t>
  </si>
  <si>
    <t>Wtyczka AMP 34P</t>
  </si>
  <si>
    <t>Zespół wyłącznika Tmax T5V 1000/1150V AC 400 TMA</t>
  </si>
  <si>
    <t>Blacha suwna blokady</t>
  </si>
  <si>
    <t>Człon sprzęgający (separator programowalny) mFK A101/d/E</t>
  </si>
  <si>
    <t>Gniazdo PS 11-01</t>
  </si>
  <si>
    <t>Iskrobezpieczny moduł pośredniczący EH-P/11/12</t>
  </si>
  <si>
    <t>Iskrobezpieczny moduł wejść analogowych typu EH-P/23/02.02</t>
  </si>
  <si>
    <t>Microswitch M006 TM 1307</t>
  </si>
  <si>
    <t>Moduł wejść dwustanowych EH-P05/08</t>
  </si>
  <si>
    <t>Przekaźnik KLH</t>
  </si>
  <si>
    <t>Przekaźnik sterowniczy i kontroli ciągłości uziemienia typu EH-P/01/05.01</t>
  </si>
  <si>
    <t>Separator EH-P01/03</t>
  </si>
  <si>
    <t>Przełącznik A14 WA 2577/ A25 WA 2577 - zamiennik</t>
  </si>
  <si>
    <t>Stycznik DIL ER 31/40</t>
  </si>
  <si>
    <t>Stycznik próżniowy EH-VC 200 EH-P/18/13.01</t>
  </si>
  <si>
    <t>Śruba blokady komory głównej</t>
  </si>
  <si>
    <t>Podstawa MCBH-00 [1SFA611605R1100]</t>
  </si>
  <si>
    <t>Śruba mocująca wtyczkę AMP</t>
  </si>
  <si>
    <t>Transformator powyżej 400VA do 700VA</t>
  </si>
  <si>
    <t>Wiązka sterownicza do modułu tyrystorowego OZ-S…</t>
  </si>
  <si>
    <t>Wyzwalacz podnapięciowy zanikowy typu EH-P/06/24.01</t>
  </si>
  <si>
    <t>Zespół odłącznika C316 do EK-KK/EH-dG</t>
  </si>
  <si>
    <t>Zespół sterowniczy CM_16_1(220_ISM15-LD1)</t>
  </si>
  <si>
    <t>zasilacz MDR-60-24</t>
  </si>
  <si>
    <t>Silnik elektryczny dwunapięciowy o mocy 2,2kW (naprawa) 2,2kW</t>
  </si>
  <si>
    <t>Zintegrowane zabezpieczenie ZCA</t>
  </si>
  <si>
    <t>Zasilacz 24 VDC</t>
  </si>
  <si>
    <t>Listwa zaciskowa do 4mm2</t>
  </si>
  <si>
    <t>Listwa zaciskowa iskrobezpieczna do 4mm2</t>
  </si>
  <si>
    <t>Zawleczka DN 20</t>
  </si>
  <si>
    <t>Bezpiecznik 10x38</t>
  </si>
  <si>
    <t>Przekaźnik R4</t>
  </si>
  <si>
    <t>Lampka sygnalizacyjna</t>
  </si>
  <si>
    <t>Przekaźnik SBEx-2</t>
  </si>
  <si>
    <t>Wyłącznik awaryjny</t>
  </si>
  <si>
    <t>Bezpiecznik siłowy 500V</t>
  </si>
  <si>
    <t>Zabezpieczenie miniMUZ-SR</t>
  </si>
  <si>
    <t>Zawór kulowy - stecko DN20</t>
  </si>
  <si>
    <t>Bezpiecznik siłowy 1000V pojedynczy (poniżej 100A)</t>
  </si>
  <si>
    <t>Przekaźnikowy moduł separujący PMS</t>
  </si>
  <si>
    <t>Listwa zaciskowa KL1 (jednofazowa)</t>
  </si>
  <si>
    <t>Podstawka pod bezpieczniki 5x20 UK 10 DREHSI</t>
  </si>
  <si>
    <t>Złączka 1000V 3 torowa</t>
  </si>
  <si>
    <t>Bezpiecznik 10x85 2A:3,15:6,3:10:16A 1000V</t>
  </si>
  <si>
    <t>Legalizacja zabezpieczenia napradowego przemiennika TMS  wraz z wystawieniem protokołu badania</t>
  </si>
  <si>
    <t>Bezpiecznik główny szybki 1250V</t>
  </si>
  <si>
    <t>Blokada mechaniczna drzwi komory głównej</t>
  </si>
  <si>
    <t>Podstawa pod przekaźnik R4</t>
  </si>
  <si>
    <t>Przycisk sterowniczy ? 22</t>
  </si>
  <si>
    <t>Zabezpieczenie upływowe blokujące   CR 100</t>
  </si>
  <si>
    <t>Złącze gniazdowe DN20 GW3/4"</t>
  </si>
  <si>
    <t>Złączka wtykowa DN 20</t>
  </si>
  <si>
    <t>Zabezpieczenie termiczne 3R B2O...</t>
  </si>
  <si>
    <t>Stycznik główny próżniowy typu HR-VS200</t>
  </si>
  <si>
    <t>Stycznik typu LC1-D95</t>
  </si>
  <si>
    <t>Środek czyszczacy do układu chłodzenia 1 kg</t>
  </si>
  <si>
    <t>Czujnik temperatury -bimetalowego</t>
  </si>
  <si>
    <t>Iskrobezpieczny przekaźnik separujący IPS-…</t>
  </si>
  <si>
    <t>Płytka wyzwalania tranzystora falownika (Przemiennik częstotliwości PCO….../, PCOCA…/PCR, MCA-P)</t>
  </si>
  <si>
    <t>Stycznik typu LC1-D32</t>
  </si>
  <si>
    <t>Uchwyt transportowy wahliwy</t>
  </si>
  <si>
    <t>Wpust kablowy siłowy WKK…</t>
  </si>
  <si>
    <t>Zaślepka wpustu kablowego</t>
  </si>
  <si>
    <t>Zabezpieczenie przeciążeniowo-zwarciowe miniMUZ</t>
  </si>
  <si>
    <t>Zabezpieczenie miniMUZ-RT</t>
  </si>
  <si>
    <t>Wyświetlacz graficzny przemiennika częstotliwości</t>
  </si>
  <si>
    <t>Wymiennik ciepła  typu woda woda krzyżowy</t>
  </si>
  <si>
    <t>Wyłącznik mocy 3RV1.2 z łącznikiem sygnałowym</t>
  </si>
  <si>
    <t>Uchwty traspotrowy wachliwy</t>
  </si>
  <si>
    <t>Transformator pomocniczy 0,6kVA</t>
  </si>
  <si>
    <t>Transformator 2x500V/220-42-42-42V</t>
  </si>
  <si>
    <t>Światłowodowy izolator przepustowy ILD 12.6 DYN</t>
  </si>
  <si>
    <t>Switch przemysłowy 5 portowy</t>
  </si>
  <si>
    <t>Stycznik próżniowy SP200</t>
  </si>
  <si>
    <t>Sterownik przemiennika z płytką TMS</t>
  </si>
  <si>
    <t>Rezystor ochrony przepięciowej tyrystora</t>
  </si>
  <si>
    <t>Rozszerzenie do sterownika LOGO</t>
  </si>
  <si>
    <t>Rozszerzenie sterownika - transmisja</t>
  </si>
  <si>
    <t>Separator iskrobezpieczny D1032, D1033</t>
  </si>
  <si>
    <t>Silnik elektryczny dwunapięciowy o mocy 1,1kW</t>
  </si>
  <si>
    <t>Przekaźnik sterowniczy IPS-2</t>
  </si>
  <si>
    <t>Przewód światłowodowy</t>
  </si>
  <si>
    <t>Przewód światłowodowy wyzwalania tranzystora</t>
  </si>
  <si>
    <t>Rączka odłącznika głównego</t>
  </si>
  <si>
    <t>Rączka odłącznika/rozłącznika głównego (3 lub 5 pozycyjna)</t>
  </si>
  <si>
    <t>Płyta wyzwalania prostownika (Przemiennik częstotliwości PCO….../, PCOCA…/PCR, MCA-P)</t>
  </si>
  <si>
    <t>Panel operatorski 7''</t>
  </si>
  <si>
    <t>Optokonwerter OP485</t>
  </si>
  <si>
    <t>Odłącznik pomocniczy typ VN32</t>
  </si>
  <si>
    <t>Odłącznik KG160</t>
  </si>
  <si>
    <t>Odłącznik główny typu C316 (5 i 6 pakietowy)</t>
  </si>
  <si>
    <t>Odłącznik główny typu C316</t>
  </si>
  <si>
    <t>Odłącznik główny KG</t>
  </si>
  <si>
    <t>Odłącznik główny</t>
  </si>
  <si>
    <t>Moduł tyrystor -dioda prostownika</t>
  </si>
  <si>
    <t>Moduł IGBT choppera 400A/3300V</t>
  </si>
  <si>
    <t>Manometr glicerynowy do wody</t>
  </si>
  <si>
    <t>Łącznik pomocniczy odłącznika</t>
  </si>
  <si>
    <t>Łącznik krzywkowy 4G10</t>
  </si>
  <si>
    <t>Łącznik kierunku obrotów</t>
  </si>
  <si>
    <t>Legalizacja przekaźnika typu LDR…, S-, 3RB20 wraz z wystawieniem protokołu badania</t>
  </si>
  <si>
    <t>Legalizacja przekaźnika typu CR100, ER100i, CZU42, CZU230 wraz z wystawieniem protokołu badania</t>
  </si>
  <si>
    <t>Izometra ISOO</t>
  </si>
  <si>
    <t>Drzwi komory sterowniczej (z szybą)</t>
  </si>
  <si>
    <t>Dławik wejściowy - trójfazowy 450A - chł. Wodą</t>
  </si>
  <si>
    <t>Czujnik temperatury PT-100</t>
  </si>
  <si>
    <t>Blok warystora BW</t>
  </si>
  <si>
    <t>Przepływomierz do 35 l/min.</t>
  </si>
  <si>
    <t>Rezystor obwodu wstępnego ładowania</t>
  </si>
  <si>
    <t>Separator mikropecherzy powietrza</t>
  </si>
  <si>
    <t>Separator zanieczyszczeń</t>
  </si>
  <si>
    <t>Sprzęgło magnetyczne do pompy zębatej o wydajności 20 l/min.</t>
  </si>
  <si>
    <t>Stycznik próżniowy typ HR-VS3</t>
  </si>
  <si>
    <t>Stycznik pomocniczy cewka 42VAC</t>
  </si>
  <si>
    <t>Stycznik próżniowy VS 317 (315A)</t>
  </si>
  <si>
    <t>Stycznik typu LC1-D65</t>
  </si>
  <si>
    <t>Styk pomocniczy bezpiecznika głównego MS7V1-5</t>
  </si>
  <si>
    <t>Styk pomocniczy stycznika głównego LAD</t>
  </si>
  <si>
    <t>Transformator 2x500-525-550/42V</t>
  </si>
  <si>
    <t>Woltomierz typ EA 17N</t>
  </si>
  <si>
    <t>Wpust kablowy WKS/…. (M50 do M90) </t>
  </si>
  <si>
    <t>Wymiennik ciepła typu CAWW-1</t>
  </si>
  <si>
    <t>Wyświetlacz tekstowy  (Przemiennik częstotliwości PCO….../, PCOCA…/PCR, MCA-P)</t>
  </si>
  <si>
    <t>Zamki ryglujące do MCA-…</t>
  </si>
  <si>
    <t>Zabezpieczenie nadprądowe mini MUZ-SR</t>
  </si>
  <si>
    <t>Zestaw naprawczy do pompy zębatej o wydajności 20l</t>
  </si>
  <si>
    <t>Blokujące zabezpieczenie upływowe ER 100, ER100i</t>
  </si>
  <si>
    <t>Złącze gniazdowe DN20 GZ 3/4"</t>
  </si>
  <si>
    <t>Przewód siłowy 95 mm2</t>
  </si>
  <si>
    <t>Centralne zabezpieczenie upływowe CZU 42 1489,09</t>
  </si>
  <si>
    <t>Centralno blokujące zabezpieczenie upływowe EA02</t>
  </si>
  <si>
    <t>Kondensator ochrony przepięciowej tyrystora</t>
  </si>
  <si>
    <t>Łącznik migowy odłącznika typu 83136</t>
  </si>
  <si>
    <t>Manometr glicerynowy</t>
  </si>
  <si>
    <t>Mechanizm zamykania drzwi komory głównej (Rozrusznik tyrystorowy  …</t>
  </si>
  <si>
    <t>Moduł IGBT falownika 1200A/3300V</t>
  </si>
  <si>
    <t>Moduł tyrystorowy</t>
  </si>
  <si>
    <t>Odłącznik główny typ C316</t>
  </si>
  <si>
    <t>Oprawa bezpiecznika 10x85</t>
  </si>
  <si>
    <t>Płytka temperatury</t>
  </si>
  <si>
    <t>Podstawa bezpiecznikowa siłowa</t>
  </si>
  <si>
    <t>Podstawa pod bezpiecznik SIBA</t>
  </si>
  <si>
    <t>Przekaźnik ER 100i</t>
  </si>
  <si>
    <t>Zasilacz MDR 20-24</t>
  </si>
  <si>
    <t>Złącze gniazdowe DN20 GZ1/2"</t>
  </si>
  <si>
    <t>Złączka gniazdowa DN 20</t>
  </si>
  <si>
    <t>Złącze gniazdowe DN20 GZ1"</t>
  </si>
  <si>
    <t>Przewód hudrauliczny DN20 1mb</t>
  </si>
  <si>
    <t>Separator SBEx</t>
  </si>
  <si>
    <t>Dławik ED-100CA</t>
  </si>
  <si>
    <t>Izolator 1000V typu Ew, M42</t>
  </si>
  <si>
    <t>Izolator przepustowy PD20/1100</t>
  </si>
  <si>
    <t>Jednostka centralna sterownika CPU</t>
  </si>
  <si>
    <t>Komora sterownicza iskrobezpieczna</t>
  </si>
  <si>
    <t>Mechanizm zamykania drzwi komory głównej ( Stacja kompaktowa …</t>
  </si>
  <si>
    <t>Płytka sterownika nadrzędnego</t>
  </si>
  <si>
    <t>Odłącznik główny KH</t>
  </si>
  <si>
    <t>Przekaźnik kontroli kolejności faz</t>
  </si>
  <si>
    <t>Transformator pomocniczy 0,16kVA</t>
  </si>
  <si>
    <t>Trójnik DN 20</t>
  </si>
  <si>
    <t>Zabezpieczenie upływowe typu CR100</t>
  </si>
  <si>
    <t>Wpust kablowy WKS/….(M20 do M50) </t>
  </si>
  <si>
    <t>Środek czyszczący</t>
  </si>
  <si>
    <t>Zawór zwrotny</t>
  </si>
  <si>
    <t>Bariera iskrobezpieczna typu Z966 (2-kanałowa)</t>
  </si>
  <si>
    <t>Blok regulatora</t>
  </si>
  <si>
    <t>Płyn uzdatniajacy do układu chłodzenie 1l</t>
  </si>
  <si>
    <t>Pompa zębata o wydajności do 20 l/min.</t>
  </si>
  <si>
    <t>Silnik elektryczny dwunapięciowy o mocy 2,2kW</t>
  </si>
  <si>
    <t>Sterownik LOGO</t>
  </si>
  <si>
    <t>Zamek do zestawu pompowego</t>
  </si>
  <si>
    <t>Zintegrowane zabezp. ZCA - zwrot po naprawie wraz z legalizacją</t>
  </si>
  <si>
    <t>Chłodnica do komory głównej (pojedyncza)</t>
  </si>
  <si>
    <t>Bezpiecznik 10x85, 1000V</t>
  </si>
  <si>
    <t>Złącze gniazdowe DN20 GW1""</t>
  </si>
  <si>
    <t>Legalizacja przekaźnika typu SBEx-2., RExL wraz z wystawieniem protokołu badania</t>
  </si>
  <si>
    <t>Wentylator - duży</t>
  </si>
  <si>
    <t>Bezpiecznik FERRAZ (315A, 500A, 800A)</t>
  </si>
  <si>
    <t>Korek KZS/…(M20 do M50)</t>
  </si>
  <si>
    <t>Mikro wyłącznik  NZ lub  NO</t>
  </si>
  <si>
    <t>Płytka zasilacza falownika</t>
  </si>
  <si>
    <t>Podstawka pod bezpiecznik 10x38</t>
  </si>
  <si>
    <t>Przekaźnikowy moduł separujący PMS-4.1, PMS-4.2</t>
  </si>
  <si>
    <t>Separator transmisji typu D1061S</t>
  </si>
  <si>
    <t>Farba Molykote</t>
  </si>
  <si>
    <t>Korek odpowietrzający z zaworem</t>
  </si>
  <si>
    <t>Legalizacja przekażników termicznycz 3RB…, LRD…,  wraz z wystawieniem protokołu badania</t>
  </si>
  <si>
    <t>Legalizacja  zabezpieczenia ZCA-..., PW-… wraz z wystawieniem protokołu badania</t>
  </si>
  <si>
    <t>Przekaźnik kontroli ciągłości uziemienia RexSL-2</t>
  </si>
  <si>
    <t>Łącznik 1000V/CA 11</t>
  </si>
  <si>
    <t>AP1101. Stycznik pomocniczy CA2KN31B7 Schneider</t>
  </si>
  <si>
    <t>AW0012. Przekaźnik BTH-BZU 1 (42V)</t>
  </si>
  <si>
    <t>AW0013. Przekaźnik BTH-PKT1 kontroli temperatury</t>
  </si>
  <si>
    <t>AP1053. Stycznik próżniowy BTH-SV 160 (zamiennik do SP 160A)</t>
  </si>
  <si>
    <t>AP1013. Styki pomocnicze LA1KN22 Schneider</t>
  </si>
  <si>
    <t>AL1549. Kontrolka z neonówką płaska żółta 230V (NI-1YL)</t>
  </si>
  <si>
    <t>AP0120. Wkładka bezpiecznikowa Wo-100-1nc aM 1000V/1140V</t>
  </si>
  <si>
    <t>AP1106. Stycznik CL01AB00T1 24V GE nr kat. 110656</t>
  </si>
  <si>
    <t>AW0010. Przekaźnik BTH-CZU1.42</t>
  </si>
  <si>
    <t>AX0067. Zaślepka M56x1,5 V46024 H-058-13-00</t>
  </si>
  <si>
    <t>Rezystor BTH-RZ1</t>
  </si>
  <si>
    <t>AP1107. Stycznik pomocniczy CA2KN40B7 Schneider</t>
  </si>
  <si>
    <t>AP0056. Transformator jednofazowy kopalniany dzielony SUS 0,5 kVA</t>
  </si>
  <si>
    <t>AP1055. Stycznik próżniowy BTH-SV 270 (zamiennik do SP 270A)</t>
  </si>
  <si>
    <t>AP1100. Stycznik pomocniczy CA2KN22B7 Schneider</t>
  </si>
  <si>
    <t>AP1603. Rozłącznik 100A 1000V z dwoma stykami pomocniczymi</t>
  </si>
  <si>
    <t>AP1608. Rozłącznik 200A 1000V ze stykami pomocniczymi</t>
  </si>
  <si>
    <t>AP2751. Sterownik programowalny VersaMax Micro</t>
  </si>
  <si>
    <t>AW0032. Przekaźnik BTH-PS6.1 sterowniczy</t>
  </si>
  <si>
    <t>Nr art. AM0272 + AM0273 Blokada rozłącznika</t>
  </si>
  <si>
    <t>AP0114. Podstawa bezp. EL-PB8-2 spec. (Elnap)</t>
  </si>
  <si>
    <t>AP0167. Blok izolacyjny EL-Z3-50-550A</t>
  </si>
  <si>
    <t>AP1056. Stycznik próżniowy BTH-SV 450 (zamiennik do SP 450A)</t>
  </si>
  <si>
    <t>AP1502. Wyłącznik nadprądowy iC60N D 0,5A 1P</t>
  </si>
  <si>
    <t>AP1612. Rozłącznik 500A 1000V 60* ze stykami pomocniczymi</t>
  </si>
  <si>
    <t>AP1617. Rozłącznik 630A 1000V 60* ze stykami</t>
  </si>
  <si>
    <t>AP1653. Łącznik krzywkowy 4G10 11-pozycyjny prog. 5039</t>
  </si>
  <si>
    <t>AP2023. Przetwornik zalany bez obudowy 1mV/A</t>
  </si>
  <si>
    <t>AX0033. Wpust kablowy Wk-M36 (15-18)</t>
  </si>
  <si>
    <t>Legalizacja przekaźników BTH-…</t>
  </si>
  <si>
    <t>AW0302. Wyłącznik awaryjny P-STOP (GOO-02 wykonanie)</t>
  </si>
  <si>
    <t>AW0004. Zespół diodowy BTH-DZ3.1</t>
  </si>
  <si>
    <t>AP0112. Wkładka bezpiecznikowa Wts gF 4A 8x50 1200V</t>
  </si>
  <si>
    <t>AW0011. Przekaźnik BTH-BZU 3.1 (50k)</t>
  </si>
  <si>
    <t>AW0015. Przekaźnik BTH-ZPZ1 zabezpieczenie</t>
  </si>
  <si>
    <t>Guma zadławiająca do wpustu BTH-WK1</t>
  </si>
  <si>
    <t>Guma zadławiająca do wpustu BTH-WK2</t>
  </si>
  <si>
    <t>Iskrobezpieczny separator obwodów BTH-ISO003</t>
  </si>
  <si>
    <t>AW0005. Przekaźnik BTH-PS1.2 ster.kontr.ciągł.uziem.</t>
  </si>
  <si>
    <t>Listwa zaciskowa WDU70</t>
  </si>
  <si>
    <t>Listwa zaciskowa BTH-LZPZ</t>
  </si>
  <si>
    <t>Stycznik próżniowy BTH-SV-C 200</t>
  </si>
  <si>
    <t>Wkładka bezpiecznikowa W0-125-1 aM 1000/1140V</t>
  </si>
  <si>
    <t>AW0026. Wyświetlacz diodowy BTH-WD3.2</t>
  </si>
  <si>
    <t>Przekaźnik BTH-PS1.2 ster.kontr.ciągł.uziem.</t>
  </si>
  <si>
    <t>Wkładka bezpiecznikowa WoaM 10A 14x78 1000/1140V</t>
  </si>
  <si>
    <t>Zaślepka BTH-ZZ2</t>
  </si>
  <si>
    <t>AP1054. Stycznik próżniowy BTH-SV 200 (zamiennik SP 200A)</t>
  </si>
  <si>
    <t>AW0003. Przekaźnik BTH-PS6.2 sterowniczy</t>
  </si>
  <si>
    <t>Przekaźnik BTH-ZPZ1 zabezpieczenie</t>
  </si>
  <si>
    <t>Zaślepka BTH-ZZ3</t>
  </si>
  <si>
    <t>AP1054. Stycznik próżniowy SP 200A, BTH-SV 200</t>
  </si>
  <si>
    <t>AP0115. Wkładka bezpiecznikowa Wo-200-1 aM 1000/1140V 78mm</t>
  </si>
  <si>
    <t>Listwa zaciskowa WDU 50 beż</t>
  </si>
  <si>
    <t>Ochronnik przepięć BTH-OP1</t>
  </si>
  <si>
    <t>Przekaźnik czasowy BTH-PC1</t>
  </si>
  <si>
    <t>Wkładka bezpiecznikowa Wo-160A aM 1140V</t>
  </si>
  <si>
    <t>Wkładka bezpiecznikowa Wo-400AaM 1140V</t>
  </si>
  <si>
    <t>Wpust kablowy BTH-WK1-80.x</t>
  </si>
  <si>
    <t>Wskaźnik napięcia BTH-P01</t>
  </si>
  <si>
    <t>Wyświetlacz diodowy BTH-WD10.3</t>
  </si>
  <si>
    <t>AP1053. Stycznik próżniowy SP 160A, BTH-SV 160</t>
  </si>
  <si>
    <t>AP1010. Stycznik LC1D150P7 Schneider</t>
  </si>
  <si>
    <t>AP1616. Rozłącznik 315A 1000V ze stykami pomocniczymi</t>
  </si>
  <si>
    <t>Przekaźnik BTH-BZU 1 (42V)</t>
  </si>
  <si>
    <t>AP0201. Tabliczka zaciskowa TPE wyk.2 DRIM</t>
  </si>
  <si>
    <t>AP1802. Przekaźnik czasowy MT-TUA-17S-11-9240 RELPOL</t>
  </si>
  <si>
    <t>AW0023. Zintegrowane urządzenie wielofunkcyjne BTH-ZUW1</t>
  </si>
  <si>
    <t>Iskrobezpieczny separator obwodów BTH-ISO004</t>
  </si>
  <si>
    <t>Listwa zaciskowa WDU 35</t>
  </si>
  <si>
    <t>Przekaźnik BTH-CZU1.127/233</t>
  </si>
  <si>
    <t>Przekaźnik BTH-PKT1 kontroli temperatury</t>
  </si>
  <si>
    <t>Przekaźnik BTH-PS6.2 sterowniczy</t>
  </si>
  <si>
    <t>Stycznik próżniowy BTH-SV-S 400</t>
  </si>
  <si>
    <t>Wpust kablowy BTH-WK1-55.x</t>
  </si>
  <si>
    <t>Wpust kablowy BTH-WK2-80.x</t>
  </si>
  <si>
    <t>Wyświetlacz diodowy BTH-WD10.4</t>
  </si>
  <si>
    <t>Zintegrowane urządzenie wielof. BTH-miniZUW1</t>
  </si>
  <si>
    <t>Zintegrowane urządzenie wielof. BTH-minZUW1</t>
  </si>
  <si>
    <t>AP1007. Stycznik LC1D80P7 Schneider</t>
  </si>
  <si>
    <t>Blacha blokady cz. 1 0001</t>
  </si>
  <si>
    <t>Blokada blachy cz. 2 0002</t>
  </si>
  <si>
    <t>Mechanizm BTH-GOO-01</t>
  </si>
  <si>
    <t>Przekaźnik BTH-CZU1.42</t>
  </si>
  <si>
    <t>Przekaźnik BTH-ZPZ2</t>
  </si>
  <si>
    <t>Przekaźnik czasowy BTH-PC3</t>
  </si>
  <si>
    <t>Stycznik LP1K0601BD  AP1127</t>
  </si>
  <si>
    <t>Stycznik próżniowy BTH-SV-C 270</t>
  </si>
  <si>
    <t>Styki BRLL02</t>
  </si>
  <si>
    <t>Styki pomocnicze LA1KN04  AP1070</t>
  </si>
  <si>
    <t>Zintegrowane urządzenie wielofunkcyjne BTH-ZUW2</t>
  </si>
  <si>
    <t>AP1056. Stycznik próżniowy BTH-SV 450 (zamiennik SP 450A)</t>
  </si>
  <si>
    <t>AP1605. Rozłącznik 400A 1000V rewersyjny ze stykami pomocniczymi</t>
  </si>
  <si>
    <t>AW0018. Sterownik Soft-Start BTH-MPR-01</t>
  </si>
  <si>
    <t>AX3001. Przetwornik/bariera DS1061S-077</t>
  </si>
  <si>
    <t>Iskrobezpieczna bariera transmisji szeregowej BTH-IBTS1</t>
  </si>
  <si>
    <t>Klooc ryglowania  V49028</t>
  </si>
  <si>
    <t>Manipulator typu BTH-ŁPr.</t>
  </si>
  <si>
    <t>Mechanizm otwierania drzwi z rączką</t>
  </si>
  <si>
    <t>Przekaźnik BTH-BZU 3.1 (50k)</t>
  </si>
  <si>
    <t>Przekaźnik BTH-CZU1.230</t>
  </si>
  <si>
    <t>Sprężyna śruby ryglowania</t>
  </si>
  <si>
    <t>Stycznik próżniowy BTH-SV-C 400</t>
  </si>
  <si>
    <t>Śruba ryglowania V49277</t>
  </si>
  <si>
    <t>Śruba ryglowania V49279</t>
  </si>
  <si>
    <t>Tuleja śruby ryglowania V49276</t>
  </si>
  <si>
    <t>Wyświetlacz diodowy BTH-WD2</t>
  </si>
  <si>
    <t>Wyświetlacz diodowy BTH-WD6.0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</si>
</sst>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0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u/>
      <sz val="14"/>
      <color rgb="FF00B05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color rgb="FF0000FF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4" fontId="16" fillId="3" borderId="10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9" fontId="19" fillId="0" borderId="18" xfId="0" applyNumberFormat="1" applyFont="1" applyBorder="1" applyAlignment="1">
      <alignment horizontal="left" vertical="center" wrapText="1"/>
    </xf>
    <xf numFmtId="49" fontId="19" fillId="0" borderId="13" xfId="0" applyNumberFormat="1" applyFont="1" applyBorder="1" applyAlignment="1">
      <alignment horizontal="left" vertical="center" wrapText="1"/>
    </xf>
    <xf numFmtId="49" fontId="19" fillId="0" borderId="19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G240"/>
  <sheetViews>
    <sheetView view="pageBreakPreview" zoomScale="85" zoomScaleNormal="100" zoomScaleSheetLayoutView="85" workbookViewId="0">
      <selection activeCell="B226" sqref="B226"/>
    </sheetView>
  </sheetViews>
  <sheetFormatPr defaultRowHeight="14.5"/>
  <cols>
    <col min="1" max="1" width="6.1796875" customWidth="1"/>
    <col min="2" max="2" width="53.54296875" customWidth="1"/>
    <col min="3" max="3" width="30.453125" customWidth="1"/>
    <col min="4" max="4" width="27.7265625" customWidth="1"/>
    <col min="5" max="5" width="27.54296875" customWidth="1"/>
    <col min="6" max="6" width="22.54296875" customWidth="1"/>
    <col min="7" max="8" width="24.81640625" customWidth="1"/>
    <col min="9" max="11" width="9.1796875" customWidth="1"/>
  </cols>
  <sheetData>
    <row r="1" spans="1:7" ht="15">
      <c r="A1" s="57" t="s">
        <v>1</v>
      </c>
      <c r="B1" s="57"/>
      <c r="C1" s="57"/>
      <c r="D1" s="57"/>
      <c r="E1" s="57"/>
      <c r="F1" s="57"/>
      <c r="G1" s="57"/>
    </row>
    <row r="2" spans="1:7" ht="23.25" customHeight="1">
      <c r="A2" s="61" t="s">
        <v>47</v>
      </c>
      <c r="B2" s="61"/>
      <c r="C2" s="61"/>
      <c r="D2" s="61"/>
      <c r="E2" s="61"/>
      <c r="F2" s="61"/>
      <c r="G2" s="61"/>
    </row>
    <row r="3" spans="1:7" ht="44.25" customHeight="1">
      <c r="A3" s="58" t="s">
        <v>48</v>
      </c>
      <c r="B3" s="58"/>
      <c r="C3" s="59"/>
      <c r="D3" s="59"/>
      <c r="E3" s="59"/>
      <c r="F3" s="59"/>
      <c r="G3" s="59"/>
    </row>
    <row r="4" spans="1:7" ht="42.75" customHeight="1">
      <c r="A4" s="60" t="s">
        <v>49</v>
      </c>
      <c r="B4" s="58"/>
      <c r="C4" s="58"/>
      <c r="D4" s="58"/>
      <c r="E4" s="58"/>
      <c r="F4" s="58"/>
      <c r="G4" s="58"/>
    </row>
    <row r="5" spans="1:7" ht="24.75" customHeight="1">
      <c r="A5" s="70" t="s">
        <v>35</v>
      </c>
      <c r="B5" s="70"/>
      <c r="C5" s="70"/>
      <c r="D5" s="70"/>
      <c r="E5" s="70"/>
      <c r="F5" s="70"/>
      <c r="G5" s="70"/>
    </row>
    <row r="6" spans="1:7" ht="28">
      <c r="A6" s="64" t="s">
        <v>2</v>
      </c>
      <c r="B6" s="64" t="s">
        <v>0</v>
      </c>
      <c r="C6" s="17" t="s">
        <v>4</v>
      </c>
      <c r="D6" s="9" t="s">
        <v>6</v>
      </c>
      <c r="E6" s="9" t="s">
        <v>31</v>
      </c>
      <c r="F6" s="2" t="s">
        <v>10</v>
      </c>
      <c r="G6" s="25" t="s">
        <v>9</v>
      </c>
    </row>
    <row r="7" spans="1:7" ht="28">
      <c r="A7" s="65"/>
      <c r="B7" s="65"/>
      <c r="C7" s="62" t="s">
        <v>15</v>
      </c>
      <c r="D7" s="9" t="s">
        <v>5</v>
      </c>
      <c r="E7" s="9" t="s">
        <v>11</v>
      </c>
      <c r="F7" s="2" t="s">
        <v>7</v>
      </c>
      <c r="G7" s="2" t="s">
        <v>8</v>
      </c>
    </row>
    <row r="8" spans="1:7" ht="18.75" customHeight="1">
      <c r="A8" s="66"/>
      <c r="B8" s="66"/>
      <c r="C8" s="63"/>
      <c r="D8" s="24" t="s">
        <v>34</v>
      </c>
      <c r="E8" s="24" t="s">
        <v>12</v>
      </c>
      <c r="F8" s="24" t="s">
        <v>12</v>
      </c>
      <c r="G8" s="24" t="s">
        <v>12</v>
      </c>
    </row>
    <row r="9" spans="1:7" ht="17.25" customHeight="1">
      <c r="A9" s="12">
        <v>1</v>
      </c>
      <c r="B9" s="13">
        <v>2</v>
      </c>
      <c r="C9" s="18">
        <v>3</v>
      </c>
      <c r="D9" s="12">
        <v>4</v>
      </c>
      <c r="E9" s="12">
        <v>5</v>
      </c>
      <c r="F9" s="16">
        <v>6</v>
      </c>
      <c r="G9" s="16">
        <v>7</v>
      </c>
    </row>
    <row r="10" spans="1:7" ht="48" customHeight="1">
      <c r="A10" s="4">
        <v>1</v>
      </c>
      <c r="B10" s="8" t="s">
        <v>33</v>
      </c>
      <c r="C10" s="19">
        <v>100</v>
      </c>
      <c r="D10" s="10"/>
      <c r="E10" s="10">
        <f>C10*D10</f>
        <v>0</v>
      </c>
      <c r="F10" s="23"/>
      <c r="G10" s="29">
        <f>E10+(E10*F10)</f>
        <v>0</v>
      </c>
    </row>
    <row r="11" spans="1:7">
      <c r="A11" s="6"/>
      <c r="B11" s="6"/>
      <c r="C11" s="6"/>
      <c r="D11" s="7"/>
      <c r="E11" s="7"/>
      <c r="F11" s="5"/>
      <c r="G11" s="1"/>
    </row>
    <row r="12" spans="1:7" ht="27" customHeight="1">
      <c r="A12" s="71" t="s">
        <v>36</v>
      </c>
      <c r="B12" s="71"/>
      <c r="C12" s="71"/>
      <c r="D12" s="71"/>
      <c r="E12" s="71"/>
      <c r="F12" s="71"/>
      <c r="G12" s="71"/>
    </row>
    <row r="13" spans="1:7" ht="26.25" customHeight="1">
      <c r="A13" s="64" t="s">
        <v>2</v>
      </c>
      <c r="B13" s="67" t="s">
        <v>40</v>
      </c>
      <c r="C13" s="64" t="s">
        <v>42</v>
      </c>
      <c r="D13" s="67" t="s">
        <v>13</v>
      </c>
      <c r="E13" s="67" t="s">
        <v>41</v>
      </c>
      <c r="F13" s="9" t="s">
        <v>37</v>
      </c>
      <c r="G13" s="9" t="s">
        <v>6</v>
      </c>
    </row>
    <row r="14" spans="1:7" ht="24.75" customHeight="1">
      <c r="A14" s="65"/>
      <c r="B14" s="69"/>
      <c r="C14" s="65"/>
      <c r="D14" s="68"/>
      <c r="E14" s="68"/>
      <c r="F14" s="9" t="s">
        <v>38</v>
      </c>
      <c r="G14" s="9" t="s">
        <v>32</v>
      </c>
    </row>
    <row r="15" spans="1:7" ht="16.5" customHeight="1">
      <c r="A15" s="66"/>
      <c r="B15" s="68"/>
      <c r="C15" s="66"/>
      <c r="D15" s="11" t="s">
        <v>12</v>
      </c>
      <c r="E15" s="11" t="s">
        <v>12</v>
      </c>
      <c r="F15" s="11" t="s">
        <v>39</v>
      </c>
      <c r="G15" s="11" t="s">
        <v>12</v>
      </c>
    </row>
    <row r="16" spans="1:7">
      <c r="A16" s="12">
        <v>1</v>
      </c>
      <c r="B16" s="14">
        <v>2</v>
      </c>
      <c r="C16" s="12">
        <v>3</v>
      </c>
      <c r="D16" s="12">
        <v>4</v>
      </c>
      <c r="E16" s="15">
        <v>5</v>
      </c>
      <c r="F16" s="16">
        <v>6</v>
      </c>
      <c r="G16" s="16">
        <v>7</v>
      </c>
    </row>
    <row r="17" spans="1:7">
      <c r="A17" s="36">
        <v>1</v>
      </c>
      <c r="B17" s="20" t="s">
        <v>215</v>
      </c>
      <c r="C17" s="12"/>
      <c r="D17" s="12"/>
      <c r="E17" s="15"/>
      <c r="F17" s="16"/>
      <c r="G17" s="16"/>
    </row>
    <row r="18" spans="1:7">
      <c r="A18" s="36">
        <v>2</v>
      </c>
      <c r="B18" s="20" t="s">
        <v>216</v>
      </c>
      <c r="C18" s="12"/>
      <c r="D18" s="12"/>
      <c r="E18" s="15"/>
      <c r="F18" s="16"/>
      <c r="G18" s="16"/>
    </row>
    <row r="19" spans="1:7" ht="28">
      <c r="A19" s="36">
        <v>3</v>
      </c>
      <c r="B19" s="20" t="s">
        <v>217</v>
      </c>
      <c r="C19" s="12"/>
      <c r="D19" s="12"/>
      <c r="E19" s="15"/>
      <c r="F19" s="16"/>
      <c r="G19" s="16"/>
    </row>
    <row r="20" spans="1:7">
      <c r="A20" s="36">
        <v>4</v>
      </c>
      <c r="B20" s="20" t="s">
        <v>218</v>
      </c>
      <c r="C20" s="12"/>
      <c r="D20" s="12"/>
      <c r="E20" s="15"/>
      <c r="F20" s="16"/>
      <c r="G20" s="16"/>
    </row>
    <row r="21" spans="1:7">
      <c r="A21" s="36">
        <v>5</v>
      </c>
      <c r="B21" s="20" t="s">
        <v>219</v>
      </c>
      <c r="C21" s="12"/>
      <c r="D21" s="12"/>
      <c r="E21" s="15"/>
      <c r="F21" s="16"/>
      <c r="G21" s="16"/>
    </row>
    <row r="22" spans="1:7" ht="28">
      <c r="A22" s="36">
        <v>6</v>
      </c>
      <c r="B22" s="20" t="s">
        <v>220</v>
      </c>
      <c r="C22" s="12"/>
      <c r="D22" s="12"/>
      <c r="E22" s="15"/>
      <c r="F22" s="16"/>
      <c r="G22" s="16"/>
    </row>
    <row r="23" spans="1:7" ht="28">
      <c r="A23" s="36">
        <v>7</v>
      </c>
      <c r="B23" s="20" t="s">
        <v>221</v>
      </c>
      <c r="C23" s="12"/>
      <c r="D23" s="12"/>
      <c r="E23" s="15"/>
      <c r="F23" s="16"/>
      <c r="G23" s="16"/>
    </row>
    <row r="24" spans="1:7">
      <c r="A24" s="36">
        <v>8</v>
      </c>
      <c r="B24" s="20" t="s">
        <v>222</v>
      </c>
      <c r="C24" s="12"/>
      <c r="D24" s="12"/>
      <c r="E24" s="15"/>
      <c r="F24" s="16"/>
      <c r="G24" s="16"/>
    </row>
    <row r="25" spans="1:7">
      <c r="A25" s="36">
        <v>9</v>
      </c>
      <c r="B25" s="20" t="s">
        <v>223</v>
      </c>
      <c r="C25" s="12"/>
      <c r="D25" s="12"/>
      <c r="E25" s="15"/>
      <c r="F25" s="16"/>
      <c r="G25" s="16"/>
    </row>
    <row r="26" spans="1:7">
      <c r="A26" s="36">
        <v>10</v>
      </c>
      <c r="B26" s="20" t="s">
        <v>224</v>
      </c>
      <c r="C26" s="12"/>
      <c r="D26" s="12"/>
      <c r="E26" s="15"/>
      <c r="F26" s="16"/>
      <c r="G26" s="16"/>
    </row>
    <row r="27" spans="1:7">
      <c r="A27" s="36">
        <v>11</v>
      </c>
      <c r="B27" s="20" t="s">
        <v>225</v>
      </c>
      <c r="C27" s="12"/>
      <c r="D27" s="12"/>
      <c r="E27" s="15"/>
      <c r="F27" s="16"/>
      <c r="G27" s="16"/>
    </row>
    <row r="28" spans="1:7" ht="28">
      <c r="A28" s="36">
        <v>12</v>
      </c>
      <c r="B28" s="20" t="s">
        <v>226</v>
      </c>
      <c r="C28" s="12"/>
      <c r="D28" s="12"/>
      <c r="E28" s="15"/>
      <c r="F28" s="16"/>
      <c r="G28" s="16"/>
    </row>
    <row r="29" spans="1:7">
      <c r="A29" s="36">
        <v>13</v>
      </c>
      <c r="B29" s="20" t="s">
        <v>227</v>
      </c>
      <c r="C29" s="12"/>
      <c r="D29" s="12"/>
      <c r="E29" s="15"/>
      <c r="F29" s="16"/>
      <c r="G29" s="16"/>
    </row>
    <row r="30" spans="1:7">
      <c r="A30" s="36">
        <v>14</v>
      </c>
      <c r="B30" s="20" t="s">
        <v>228</v>
      </c>
      <c r="C30" s="12"/>
      <c r="D30" s="12"/>
      <c r="E30" s="15"/>
      <c r="F30" s="16"/>
      <c r="G30" s="16"/>
    </row>
    <row r="31" spans="1:7">
      <c r="A31" s="36">
        <v>15</v>
      </c>
      <c r="B31" s="20" t="s">
        <v>179</v>
      </c>
      <c r="C31" s="12"/>
      <c r="D31" s="12"/>
      <c r="E31" s="15"/>
      <c r="F31" s="16"/>
      <c r="G31" s="16"/>
    </row>
    <row r="32" spans="1:7">
      <c r="A32" s="36">
        <v>16</v>
      </c>
      <c r="B32" s="20" t="s">
        <v>230</v>
      </c>
      <c r="C32" s="12"/>
      <c r="D32" s="12"/>
      <c r="E32" s="15"/>
      <c r="F32" s="16"/>
      <c r="G32" s="16"/>
    </row>
    <row r="33" spans="1:7">
      <c r="A33" s="36">
        <v>17</v>
      </c>
      <c r="B33" s="20" t="s">
        <v>231</v>
      </c>
      <c r="C33" s="12"/>
      <c r="D33" s="12"/>
      <c r="E33" s="15"/>
      <c r="F33" s="16"/>
      <c r="G33" s="16"/>
    </row>
    <row r="34" spans="1:7">
      <c r="A34" s="36">
        <v>18</v>
      </c>
      <c r="B34" s="20" t="s">
        <v>24</v>
      </c>
      <c r="C34" s="12"/>
      <c r="D34" s="12"/>
      <c r="E34" s="15"/>
      <c r="F34" s="16"/>
      <c r="G34" s="16"/>
    </row>
    <row r="35" spans="1:7">
      <c r="A35" s="36">
        <v>19</v>
      </c>
      <c r="B35" s="20" t="s">
        <v>232</v>
      </c>
      <c r="C35" s="12"/>
      <c r="D35" s="12"/>
      <c r="E35" s="15"/>
      <c r="F35" s="16"/>
      <c r="G35" s="16"/>
    </row>
    <row r="36" spans="1:7" ht="28">
      <c r="A36" s="36">
        <v>20</v>
      </c>
      <c r="B36" s="20" t="s">
        <v>234</v>
      </c>
      <c r="C36" s="12"/>
      <c r="D36" s="12"/>
      <c r="E36" s="15"/>
      <c r="F36" s="16"/>
      <c r="G36" s="16"/>
    </row>
    <row r="37" spans="1:7">
      <c r="A37" s="36">
        <v>21</v>
      </c>
      <c r="B37" s="20" t="s">
        <v>235</v>
      </c>
      <c r="C37" s="12"/>
      <c r="D37" s="12"/>
      <c r="E37" s="15"/>
      <c r="F37" s="16"/>
      <c r="G37" s="16"/>
    </row>
    <row r="38" spans="1:7">
      <c r="A38" s="36">
        <v>22</v>
      </c>
      <c r="B38" s="20" t="s">
        <v>236</v>
      </c>
      <c r="C38" s="12"/>
      <c r="D38" s="12"/>
      <c r="E38" s="15"/>
      <c r="F38" s="16"/>
      <c r="G38" s="16"/>
    </row>
    <row r="39" spans="1:7">
      <c r="A39" s="36">
        <v>23</v>
      </c>
      <c r="B39" s="20" t="s">
        <v>229</v>
      </c>
      <c r="C39" s="12"/>
      <c r="D39" s="12"/>
      <c r="E39" s="15"/>
      <c r="F39" s="16"/>
      <c r="G39" s="16"/>
    </row>
    <row r="40" spans="1:7">
      <c r="A40" s="36">
        <v>24</v>
      </c>
      <c r="B40" s="20" t="s">
        <v>237</v>
      </c>
      <c r="C40" s="12"/>
      <c r="D40" s="12"/>
      <c r="E40" s="15"/>
      <c r="F40" s="16"/>
      <c r="G40" s="16"/>
    </row>
    <row r="41" spans="1:7" ht="16.5" customHeight="1">
      <c r="A41" s="36">
        <v>25</v>
      </c>
      <c r="B41" s="20" t="s">
        <v>238</v>
      </c>
      <c r="C41" s="12"/>
      <c r="D41" s="12"/>
      <c r="E41" s="15"/>
      <c r="F41" s="16"/>
      <c r="G41" s="16"/>
    </row>
    <row r="42" spans="1:7">
      <c r="A42" s="36">
        <v>26</v>
      </c>
      <c r="B42" s="20" t="s">
        <v>180</v>
      </c>
      <c r="C42" s="12"/>
      <c r="D42" s="12"/>
      <c r="E42" s="15"/>
      <c r="F42" s="16"/>
      <c r="G42" s="16"/>
    </row>
    <row r="43" spans="1:7">
      <c r="A43" s="36">
        <v>27</v>
      </c>
      <c r="B43" s="20" t="s">
        <v>239</v>
      </c>
      <c r="C43" s="12"/>
      <c r="D43" s="12"/>
      <c r="E43" s="15"/>
      <c r="F43" s="16"/>
      <c r="G43" s="16"/>
    </row>
    <row r="44" spans="1:7">
      <c r="A44" s="36">
        <v>28</v>
      </c>
      <c r="B44" s="20" t="s">
        <v>240</v>
      </c>
      <c r="C44" s="12"/>
      <c r="D44" s="12"/>
      <c r="E44" s="15"/>
      <c r="F44" s="16"/>
      <c r="G44" s="16"/>
    </row>
    <row r="45" spans="1:7">
      <c r="A45" s="36">
        <v>29</v>
      </c>
      <c r="B45" s="20" t="s">
        <v>242</v>
      </c>
      <c r="C45" s="12"/>
      <c r="D45" s="12"/>
      <c r="E45" s="15"/>
      <c r="F45" s="16"/>
      <c r="G45" s="16"/>
    </row>
    <row r="46" spans="1:7">
      <c r="A46" s="36">
        <v>30</v>
      </c>
      <c r="B46" s="20" t="s">
        <v>244</v>
      </c>
      <c r="C46" s="12"/>
      <c r="D46" s="12"/>
      <c r="E46" s="15"/>
      <c r="F46" s="16"/>
      <c r="G46" s="16"/>
    </row>
    <row r="47" spans="1:7">
      <c r="A47" s="36">
        <v>31</v>
      </c>
      <c r="B47" s="20" t="s">
        <v>245</v>
      </c>
      <c r="C47" s="12"/>
      <c r="D47" s="12"/>
      <c r="E47" s="15"/>
      <c r="F47" s="16"/>
      <c r="G47" s="16"/>
    </row>
    <row r="48" spans="1:7">
      <c r="A48" s="36">
        <v>32</v>
      </c>
      <c r="B48" s="20" t="s">
        <v>246</v>
      </c>
      <c r="C48" s="12"/>
      <c r="D48" s="12"/>
      <c r="E48" s="15"/>
      <c r="F48" s="16"/>
      <c r="G48" s="16"/>
    </row>
    <row r="49" spans="1:7">
      <c r="A49" s="36">
        <v>33</v>
      </c>
      <c r="B49" s="20" t="s">
        <v>272</v>
      </c>
      <c r="C49" s="12"/>
      <c r="D49" s="12"/>
      <c r="E49" s="15"/>
      <c r="F49" s="16"/>
      <c r="G49" s="16"/>
    </row>
    <row r="50" spans="1:7" ht="28">
      <c r="A50" s="36">
        <v>34</v>
      </c>
      <c r="B50" s="20" t="s">
        <v>271</v>
      </c>
      <c r="C50" s="12"/>
      <c r="D50" s="12"/>
      <c r="E50" s="15"/>
      <c r="F50" s="16"/>
      <c r="G50" s="16"/>
    </row>
    <row r="51" spans="1:7">
      <c r="A51" s="36">
        <v>35</v>
      </c>
      <c r="B51" s="20" t="s">
        <v>273</v>
      </c>
      <c r="C51" s="12"/>
      <c r="D51" s="12"/>
      <c r="E51" s="15"/>
      <c r="F51" s="16"/>
      <c r="G51" s="16"/>
    </row>
    <row r="52" spans="1:7">
      <c r="A52" s="36">
        <v>36</v>
      </c>
      <c r="B52" s="20" t="s">
        <v>274</v>
      </c>
      <c r="C52" s="12"/>
      <c r="D52" s="12"/>
      <c r="E52" s="15"/>
      <c r="F52" s="16"/>
      <c r="G52" s="16"/>
    </row>
    <row r="53" spans="1:7" ht="28">
      <c r="A53" s="36">
        <v>37</v>
      </c>
      <c r="B53" s="20" t="s">
        <v>27</v>
      </c>
      <c r="C53" s="12"/>
      <c r="D53" s="12"/>
      <c r="E53" s="15"/>
      <c r="F53" s="16"/>
      <c r="G53" s="16"/>
    </row>
    <row r="54" spans="1:7">
      <c r="A54" s="36">
        <v>38</v>
      </c>
      <c r="B54" s="20" t="s">
        <v>28</v>
      </c>
      <c r="C54" s="12"/>
      <c r="D54" s="12"/>
      <c r="E54" s="15"/>
      <c r="F54" s="16"/>
      <c r="G54" s="16"/>
    </row>
    <row r="55" spans="1:7">
      <c r="A55" s="36">
        <v>39</v>
      </c>
      <c r="B55" s="20" t="s">
        <v>275</v>
      </c>
      <c r="C55" s="12"/>
      <c r="D55" s="12"/>
      <c r="E55" s="15"/>
      <c r="F55" s="16"/>
      <c r="G55" s="16"/>
    </row>
    <row r="56" spans="1:7">
      <c r="A56" s="36">
        <v>40</v>
      </c>
      <c r="B56" s="20" t="s">
        <v>276</v>
      </c>
      <c r="C56" s="12"/>
      <c r="D56" s="12"/>
      <c r="E56" s="15"/>
      <c r="F56" s="16"/>
      <c r="G56" s="16"/>
    </row>
    <row r="57" spans="1:7">
      <c r="A57" s="36">
        <v>41</v>
      </c>
      <c r="B57" s="20" t="s">
        <v>277</v>
      </c>
      <c r="C57" s="12"/>
      <c r="D57" s="12"/>
      <c r="E57" s="15"/>
      <c r="F57" s="16"/>
      <c r="G57" s="16"/>
    </row>
    <row r="58" spans="1:7" ht="28">
      <c r="A58" s="36">
        <v>42</v>
      </c>
      <c r="B58" s="20" t="s">
        <v>278</v>
      </c>
      <c r="C58" s="12"/>
      <c r="D58" s="12"/>
      <c r="E58" s="15"/>
      <c r="F58" s="16"/>
      <c r="G58" s="16"/>
    </row>
    <row r="59" spans="1:7">
      <c r="A59" s="36">
        <v>43</v>
      </c>
      <c r="B59" s="20" t="s">
        <v>279</v>
      </c>
      <c r="C59" s="12"/>
      <c r="D59" s="12"/>
      <c r="E59" s="15"/>
      <c r="F59" s="16"/>
      <c r="G59" s="16"/>
    </row>
    <row r="60" spans="1:7">
      <c r="A60" s="36">
        <v>44</v>
      </c>
      <c r="B60" s="20" t="s">
        <v>280</v>
      </c>
      <c r="C60" s="12"/>
      <c r="D60" s="12"/>
      <c r="E60" s="15"/>
      <c r="F60" s="16"/>
      <c r="G60" s="16"/>
    </row>
    <row r="61" spans="1:7">
      <c r="A61" s="36">
        <v>45</v>
      </c>
      <c r="B61" s="20" t="s">
        <v>281</v>
      </c>
      <c r="C61" s="12"/>
      <c r="D61" s="12"/>
      <c r="E61" s="15"/>
      <c r="F61" s="16"/>
      <c r="G61" s="16"/>
    </row>
    <row r="62" spans="1:7">
      <c r="A62" s="36">
        <v>46</v>
      </c>
      <c r="B62" s="20" t="s">
        <v>282</v>
      </c>
      <c r="C62" s="12"/>
      <c r="D62" s="12"/>
      <c r="E62" s="15"/>
      <c r="F62" s="16"/>
      <c r="G62" s="16"/>
    </row>
    <row r="63" spans="1:7">
      <c r="A63" s="36">
        <v>47</v>
      </c>
      <c r="B63" s="20" t="s">
        <v>283</v>
      </c>
      <c r="C63" s="12"/>
      <c r="D63" s="12"/>
      <c r="E63" s="15"/>
      <c r="F63" s="16"/>
      <c r="G63" s="16"/>
    </row>
    <row r="64" spans="1:7">
      <c r="A64" s="36">
        <v>48</v>
      </c>
      <c r="B64" s="20" t="s">
        <v>284</v>
      </c>
      <c r="C64" s="12"/>
      <c r="D64" s="12"/>
      <c r="E64" s="15"/>
      <c r="F64" s="16"/>
      <c r="G64" s="16"/>
    </row>
    <row r="65" spans="1:7">
      <c r="A65" s="36">
        <v>49</v>
      </c>
      <c r="B65" s="20" t="s">
        <v>181</v>
      </c>
      <c r="C65" s="12"/>
      <c r="D65" s="12"/>
      <c r="E65" s="15"/>
      <c r="F65" s="16"/>
      <c r="G65" s="16"/>
    </row>
    <row r="66" spans="1:7">
      <c r="A66" s="36">
        <v>50</v>
      </c>
      <c r="B66" s="20" t="s">
        <v>182</v>
      </c>
      <c r="C66" s="12"/>
      <c r="D66" s="12"/>
      <c r="E66" s="15"/>
      <c r="F66" s="16"/>
      <c r="G66" s="16"/>
    </row>
    <row r="67" spans="1:7" ht="28">
      <c r="A67" s="36">
        <v>51</v>
      </c>
      <c r="B67" s="20" t="s">
        <v>285</v>
      </c>
      <c r="C67" s="12"/>
      <c r="D67" s="12"/>
      <c r="E67" s="15"/>
      <c r="F67" s="16"/>
      <c r="G67" s="16"/>
    </row>
    <row r="68" spans="1:7">
      <c r="A68" s="36">
        <v>52</v>
      </c>
      <c r="B68" s="20" t="s">
        <v>286</v>
      </c>
      <c r="C68" s="12"/>
      <c r="D68" s="12"/>
      <c r="E68" s="15"/>
      <c r="F68" s="16"/>
      <c r="G68" s="16"/>
    </row>
    <row r="69" spans="1:7">
      <c r="A69" s="36">
        <v>53</v>
      </c>
      <c r="B69" s="20" t="s">
        <v>287</v>
      </c>
      <c r="C69" s="12"/>
      <c r="D69" s="12"/>
      <c r="E69" s="15"/>
      <c r="F69" s="16"/>
      <c r="G69" s="16"/>
    </row>
    <row r="70" spans="1:7">
      <c r="A70" s="36">
        <v>54</v>
      </c>
      <c r="B70" s="20" t="s">
        <v>288</v>
      </c>
      <c r="C70" s="12"/>
      <c r="D70" s="12"/>
      <c r="E70" s="15"/>
      <c r="F70" s="16"/>
      <c r="G70" s="16"/>
    </row>
    <row r="71" spans="1:7">
      <c r="A71" s="36">
        <v>55</v>
      </c>
      <c r="B71" s="20" t="s">
        <v>289</v>
      </c>
      <c r="C71" s="12"/>
      <c r="D71" s="12"/>
      <c r="E71" s="15"/>
      <c r="F71" s="16"/>
      <c r="G71" s="16"/>
    </row>
    <row r="72" spans="1:7">
      <c r="A72" s="36">
        <v>56</v>
      </c>
      <c r="B72" s="20" t="s">
        <v>290</v>
      </c>
      <c r="C72" s="12"/>
      <c r="D72" s="12"/>
      <c r="E72" s="15"/>
      <c r="F72" s="16"/>
      <c r="G72" s="16"/>
    </row>
    <row r="73" spans="1:7">
      <c r="A73" s="36">
        <v>57</v>
      </c>
      <c r="B73" s="20" t="s">
        <v>291</v>
      </c>
      <c r="C73" s="12"/>
      <c r="D73" s="12"/>
      <c r="E73" s="15"/>
      <c r="F73" s="16"/>
      <c r="G73" s="16"/>
    </row>
    <row r="74" spans="1:7">
      <c r="A74" s="36">
        <v>58</v>
      </c>
      <c r="B74" s="20" t="s">
        <v>183</v>
      </c>
      <c r="C74" s="12"/>
      <c r="D74" s="12"/>
      <c r="E74" s="15"/>
      <c r="F74" s="16"/>
      <c r="G74" s="16"/>
    </row>
    <row r="75" spans="1:7">
      <c r="A75" s="36">
        <v>59</v>
      </c>
      <c r="B75" s="20" t="s">
        <v>30</v>
      </c>
      <c r="C75" s="12"/>
      <c r="D75" s="12"/>
      <c r="E75" s="15"/>
      <c r="F75" s="16"/>
      <c r="G75" s="16"/>
    </row>
    <row r="76" spans="1:7">
      <c r="A76" s="36">
        <v>60</v>
      </c>
      <c r="B76" s="20" t="s">
        <v>292</v>
      </c>
      <c r="C76" s="12"/>
      <c r="D76" s="12"/>
      <c r="E76" s="15"/>
      <c r="F76" s="16"/>
      <c r="G76" s="16"/>
    </row>
    <row r="77" spans="1:7">
      <c r="A77" s="36">
        <v>61</v>
      </c>
      <c r="B77" s="20" t="s">
        <v>294</v>
      </c>
      <c r="C77" s="12"/>
      <c r="D77" s="12"/>
      <c r="E77" s="15"/>
      <c r="F77" s="16"/>
      <c r="G77" s="16"/>
    </row>
    <row r="78" spans="1:7" ht="28">
      <c r="A78" s="36">
        <v>62</v>
      </c>
      <c r="B78" s="20" t="s">
        <v>295</v>
      </c>
      <c r="C78" s="12"/>
      <c r="D78" s="12"/>
      <c r="E78" s="15"/>
      <c r="F78" s="16"/>
      <c r="G78" s="16"/>
    </row>
    <row r="79" spans="1:7">
      <c r="A79" s="36">
        <v>63</v>
      </c>
      <c r="B79" s="20" t="s">
        <v>296</v>
      </c>
      <c r="C79" s="12"/>
      <c r="D79" s="12"/>
      <c r="E79" s="15"/>
      <c r="F79" s="16"/>
      <c r="G79" s="16"/>
    </row>
    <row r="80" spans="1:7">
      <c r="A80" s="36">
        <v>64</v>
      </c>
      <c r="B80" s="20" t="s">
        <v>22</v>
      </c>
      <c r="C80" s="12"/>
      <c r="D80" s="12"/>
      <c r="E80" s="15"/>
      <c r="F80" s="16"/>
      <c r="G80" s="16"/>
    </row>
    <row r="81" spans="1:7">
      <c r="A81" s="36">
        <v>65</v>
      </c>
      <c r="B81" s="20" t="s">
        <v>297</v>
      </c>
      <c r="C81" s="12"/>
      <c r="D81" s="12"/>
      <c r="E81" s="15"/>
      <c r="F81" s="16"/>
      <c r="G81" s="16"/>
    </row>
    <row r="82" spans="1:7">
      <c r="A82" s="36">
        <v>66</v>
      </c>
      <c r="B82" s="20" t="s">
        <v>298</v>
      </c>
      <c r="C82" s="12"/>
      <c r="D82" s="12"/>
      <c r="E82" s="15"/>
      <c r="F82" s="16"/>
      <c r="G82" s="16"/>
    </row>
    <row r="83" spans="1:7">
      <c r="A83" s="36">
        <v>67</v>
      </c>
      <c r="B83" s="20" t="s">
        <v>299</v>
      </c>
      <c r="C83" s="12"/>
      <c r="D83" s="12"/>
      <c r="E83" s="15"/>
      <c r="F83" s="16"/>
      <c r="G83" s="16"/>
    </row>
    <row r="84" spans="1:7">
      <c r="A84" s="36">
        <v>68</v>
      </c>
      <c r="B84" s="20" t="s">
        <v>300</v>
      </c>
      <c r="C84" s="12"/>
      <c r="D84" s="12"/>
      <c r="E84" s="15"/>
      <c r="F84" s="16"/>
      <c r="G84" s="16"/>
    </row>
    <row r="85" spans="1:7" ht="28">
      <c r="A85" s="36">
        <v>69</v>
      </c>
      <c r="B85" s="20" t="s">
        <v>184</v>
      </c>
      <c r="C85" s="12"/>
      <c r="D85" s="12"/>
      <c r="E85" s="15"/>
      <c r="F85" s="16"/>
      <c r="G85" s="16"/>
    </row>
    <row r="86" spans="1:7">
      <c r="A86" s="36">
        <v>70</v>
      </c>
      <c r="B86" s="20" t="s">
        <v>301</v>
      </c>
      <c r="C86" s="12"/>
      <c r="D86" s="12"/>
      <c r="E86" s="15"/>
      <c r="F86" s="16"/>
      <c r="G86" s="16"/>
    </row>
    <row r="87" spans="1:7">
      <c r="A87" s="36">
        <v>71</v>
      </c>
      <c r="B87" s="20" t="s">
        <v>302</v>
      </c>
      <c r="C87" s="12"/>
      <c r="D87" s="12"/>
      <c r="E87" s="15"/>
      <c r="F87" s="16"/>
      <c r="G87" s="16"/>
    </row>
    <row r="88" spans="1:7">
      <c r="A88" s="36">
        <v>72</v>
      </c>
      <c r="B88" s="20" t="s">
        <v>303</v>
      </c>
      <c r="C88" s="12"/>
      <c r="D88" s="12"/>
      <c r="E88" s="15"/>
      <c r="F88" s="16"/>
      <c r="G88" s="16"/>
    </row>
    <row r="89" spans="1:7">
      <c r="A89" s="36">
        <v>73</v>
      </c>
      <c r="B89" s="20" t="s">
        <v>304</v>
      </c>
      <c r="C89" s="12"/>
      <c r="D89" s="12"/>
      <c r="E89" s="15"/>
      <c r="F89" s="16"/>
      <c r="G89" s="16"/>
    </row>
    <row r="90" spans="1:7">
      <c r="A90" s="36">
        <v>74</v>
      </c>
      <c r="B90" s="20" t="s">
        <v>293</v>
      </c>
      <c r="C90" s="12"/>
      <c r="D90" s="12"/>
      <c r="E90" s="15"/>
      <c r="F90" s="16"/>
      <c r="G90" s="16"/>
    </row>
    <row r="91" spans="1:7">
      <c r="A91" s="36">
        <v>75</v>
      </c>
      <c r="B91" s="20" t="s">
        <v>305</v>
      </c>
      <c r="C91" s="12"/>
      <c r="D91" s="12"/>
      <c r="E91" s="15"/>
      <c r="F91" s="16"/>
      <c r="G91" s="16"/>
    </row>
    <row r="92" spans="1:7">
      <c r="A92" s="36">
        <v>76</v>
      </c>
      <c r="B92" s="20" t="s">
        <v>306</v>
      </c>
      <c r="C92" s="12"/>
      <c r="D92" s="12"/>
      <c r="E92" s="15"/>
      <c r="F92" s="16"/>
      <c r="G92" s="16"/>
    </row>
    <row r="93" spans="1:7">
      <c r="A93" s="36">
        <v>77</v>
      </c>
      <c r="B93" s="20" t="s">
        <v>307</v>
      </c>
      <c r="C93" s="12"/>
      <c r="D93" s="12"/>
      <c r="E93" s="15"/>
      <c r="F93" s="16"/>
      <c r="G93" s="16"/>
    </row>
    <row r="94" spans="1:7">
      <c r="A94" s="36">
        <v>78</v>
      </c>
      <c r="B94" s="20" t="s">
        <v>308</v>
      </c>
      <c r="C94" s="12"/>
      <c r="D94" s="12"/>
      <c r="E94" s="15"/>
      <c r="F94" s="16"/>
      <c r="G94" s="16"/>
    </row>
    <row r="95" spans="1:7">
      <c r="A95" s="36">
        <v>79</v>
      </c>
      <c r="B95" s="20" t="s">
        <v>185</v>
      </c>
      <c r="C95" s="12"/>
      <c r="D95" s="12"/>
      <c r="E95" s="15"/>
      <c r="F95" s="16"/>
      <c r="G95" s="16"/>
    </row>
    <row r="96" spans="1:7">
      <c r="A96" s="36">
        <v>80</v>
      </c>
      <c r="B96" s="20" t="s">
        <v>309</v>
      </c>
      <c r="C96" s="12"/>
      <c r="D96" s="12"/>
      <c r="E96" s="15"/>
      <c r="F96" s="16"/>
      <c r="G96" s="16"/>
    </row>
    <row r="97" spans="1:7">
      <c r="A97" s="36">
        <v>81</v>
      </c>
      <c r="B97" s="20" t="s">
        <v>310</v>
      </c>
      <c r="C97" s="12"/>
      <c r="D97" s="12"/>
      <c r="E97" s="15"/>
      <c r="F97" s="16"/>
      <c r="G97" s="16"/>
    </row>
    <row r="98" spans="1:7">
      <c r="A98" s="36">
        <v>82</v>
      </c>
      <c r="B98" s="20" t="s">
        <v>311</v>
      </c>
      <c r="C98" s="12"/>
      <c r="D98" s="12"/>
      <c r="E98" s="15"/>
      <c r="F98" s="16"/>
      <c r="G98" s="16"/>
    </row>
    <row r="99" spans="1:7">
      <c r="A99" s="36">
        <v>83</v>
      </c>
      <c r="B99" s="20" t="s">
        <v>21</v>
      </c>
      <c r="C99" s="12"/>
      <c r="D99" s="12"/>
      <c r="E99" s="15"/>
      <c r="F99" s="16"/>
      <c r="G99" s="16"/>
    </row>
    <row r="100" spans="1:7">
      <c r="A100" s="36">
        <v>84</v>
      </c>
      <c r="B100" s="20" t="s">
        <v>354</v>
      </c>
      <c r="C100" s="12"/>
      <c r="D100" s="12"/>
      <c r="E100" s="15"/>
      <c r="F100" s="16"/>
      <c r="G100" s="16"/>
    </row>
    <row r="101" spans="1:7">
      <c r="A101" s="36">
        <v>85</v>
      </c>
      <c r="B101" s="20" t="s">
        <v>186</v>
      </c>
      <c r="C101" s="12"/>
      <c r="D101" s="12"/>
      <c r="E101" s="15"/>
      <c r="F101" s="16"/>
      <c r="G101" s="16"/>
    </row>
    <row r="102" spans="1:7">
      <c r="A102" s="36">
        <v>86</v>
      </c>
      <c r="B102" s="20" t="s">
        <v>355</v>
      </c>
      <c r="C102" s="12"/>
      <c r="D102" s="12"/>
      <c r="E102" s="15"/>
      <c r="F102" s="16"/>
      <c r="G102" s="16"/>
    </row>
    <row r="103" spans="1:7">
      <c r="A103" s="36">
        <v>87</v>
      </c>
      <c r="B103" s="20" t="s">
        <v>356</v>
      </c>
      <c r="C103" s="12"/>
      <c r="D103" s="12"/>
      <c r="E103" s="15"/>
      <c r="F103" s="16"/>
      <c r="G103" s="16"/>
    </row>
    <row r="104" spans="1:7">
      <c r="A104" s="36">
        <v>88</v>
      </c>
      <c r="B104" s="20" t="s">
        <v>357</v>
      </c>
      <c r="C104" s="12"/>
      <c r="D104" s="12"/>
      <c r="E104" s="15"/>
      <c r="F104" s="16"/>
      <c r="G104" s="16"/>
    </row>
    <row r="105" spans="1:7">
      <c r="A105" s="36">
        <v>89</v>
      </c>
      <c r="B105" s="20" t="s">
        <v>358</v>
      </c>
      <c r="C105" s="12"/>
      <c r="D105" s="12"/>
      <c r="E105" s="15"/>
      <c r="F105" s="16"/>
      <c r="G105" s="16"/>
    </row>
    <row r="106" spans="1:7">
      <c r="A106" s="36">
        <v>90</v>
      </c>
      <c r="B106" s="20" t="s">
        <v>359</v>
      </c>
      <c r="C106" s="12"/>
      <c r="D106" s="12"/>
      <c r="E106" s="15"/>
      <c r="F106" s="16"/>
      <c r="G106" s="16"/>
    </row>
    <row r="107" spans="1:7">
      <c r="A107" s="36">
        <v>91</v>
      </c>
      <c r="B107" s="20" t="s">
        <v>360</v>
      </c>
      <c r="C107" s="12"/>
      <c r="D107" s="12"/>
      <c r="E107" s="15"/>
      <c r="F107" s="16"/>
      <c r="G107" s="16"/>
    </row>
    <row r="108" spans="1:7">
      <c r="A108" s="36">
        <v>92</v>
      </c>
      <c r="B108" s="20" t="s">
        <v>361</v>
      </c>
      <c r="C108" s="12"/>
      <c r="D108" s="12"/>
      <c r="E108" s="15"/>
      <c r="F108" s="16"/>
      <c r="G108" s="16"/>
    </row>
    <row r="109" spans="1:7">
      <c r="A109" s="36">
        <v>93</v>
      </c>
      <c r="B109" s="20" t="s">
        <v>362</v>
      </c>
      <c r="C109" s="12"/>
      <c r="D109" s="12"/>
      <c r="E109" s="15"/>
      <c r="F109" s="16"/>
      <c r="G109" s="16"/>
    </row>
    <row r="110" spans="1:7">
      <c r="A110" s="36">
        <v>94</v>
      </c>
      <c r="B110" s="20" t="s">
        <v>363</v>
      </c>
      <c r="C110" s="12"/>
      <c r="D110" s="12"/>
      <c r="E110" s="15"/>
      <c r="F110" s="16"/>
      <c r="G110" s="16"/>
    </row>
    <row r="111" spans="1:7">
      <c r="A111" s="36">
        <v>95</v>
      </c>
      <c r="B111" s="20" t="s">
        <v>364</v>
      </c>
      <c r="C111" s="12"/>
      <c r="D111" s="12"/>
      <c r="E111" s="15"/>
      <c r="F111" s="16"/>
      <c r="G111" s="16"/>
    </row>
    <row r="112" spans="1:7">
      <c r="A112" s="36">
        <v>96</v>
      </c>
      <c r="B112" s="20" t="s">
        <v>365</v>
      </c>
      <c r="C112" s="12"/>
      <c r="D112" s="12"/>
      <c r="E112" s="15"/>
      <c r="F112" s="16"/>
      <c r="G112" s="16"/>
    </row>
    <row r="113" spans="1:7">
      <c r="A113" s="36">
        <v>97</v>
      </c>
      <c r="B113" s="20" t="s">
        <v>26</v>
      </c>
      <c r="C113" s="12"/>
      <c r="D113" s="12"/>
      <c r="E113" s="15"/>
      <c r="F113" s="16"/>
      <c r="G113" s="16"/>
    </row>
    <row r="114" spans="1:7">
      <c r="A114" s="36">
        <v>98</v>
      </c>
      <c r="B114" s="20" t="s">
        <v>366</v>
      </c>
      <c r="C114" s="12"/>
      <c r="D114" s="12"/>
      <c r="E114" s="15"/>
      <c r="F114" s="16"/>
      <c r="G114" s="16"/>
    </row>
    <row r="115" spans="1:7">
      <c r="A115" s="36">
        <v>99</v>
      </c>
      <c r="B115" s="20" t="s">
        <v>187</v>
      </c>
      <c r="C115" s="12"/>
      <c r="D115" s="12"/>
      <c r="E115" s="15"/>
      <c r="F115" s="16"/>
      <c r="G115" s="16"/>
    </row>
    <row r="116" spans="1:7">
      <c r="A116" s="36">
        <v>100</v>
      </c>
      <c r="B116" s="20" t="s">
        <v>367</v>
      </c>
      <c r="C116" s="12"/>
      <c r="D116" s="12"/>
      <c r="E116" s="15"/>
      <c r="F116" s="16"/>
      <c r="G116" s="16"/>
    </row>
    <row r="117" spans="1:7" ht="28">
      <c r="A117" s="36">
        <v>101</v>
      </c>
      <c r="B117" s="20" t="s">
        <v>188</v>
      </c>
      <c r="C117" s="12"/>
      <c r="D117" s="12"/>
      <c r="E117" s="15"/>
      <c r="F117" s="16"/>
      <c r="G117" s="16"/>
    </row>
    <row r="118" spans="1:7">
      <c r="A118" s="36">
        <v>102</v>
      </c>
      <c r="B118" s="20" t="s">
        <v>368</v>
      </c>
      <c r="C118" s="12"/>
      <c r="D118" s="12"/>
      <c r="E118" s="15"/>
      <c r="F118" s="16"/>
      <c r="G118" s="16"/>
    </row>
    <row r="119" spans="1:7">
      <c r="A119" s="36">
        <v>103</v>
      </c>
      <c r="B119" s="20" t="s">
        <v>369</v>
      </c>
      <c r="C119" s="12"/>
      <c r="D119" s="12"/>
      <c r="E119" s="15"/>
      <c r="F119" s="16"/>
      <c r="G119" s="16"/>
    </row>
    <row r="120" spans="1:7">
      <c r="A120" s="36">
        <v>104</v>
      </c>
      <c r="B120" s="20" t="s">
        <v>370</v>
      </c>
      <c r="C120" s="12"/>
      <c r="D120" s="12"/>
      <c r="E120" s="15"/>
      <c r="F120" s="16"/>
      <c r="G120" s="16"/>
    </row>
    <row r="121" spans="1:7" ht="28">
      <c r="A121" s="36">
        <v>105</v>
      </c>
      <c r="B121" s="20" t="s">
        <v>189</v>
      </c>
      <c r="C121" s="12"/>
      <c r="D121" s="12"/>
      <c r="E121" s="15"/>
      <c r="F121" s="16"/>
      <c r="G121" s="16"/>
    </row>
    <row r="122" spans="1:7" ht="28">
      <c r="A122" s="36">
        <v>106</v>
      </c>
      <c r="B122" s="20" t="s">
        <v>190</v>
      </c>
      <c r="C122" s="12"/>
      <c r="D122" s="12"/>
      <c r="E122" s="15"/>
      <c r="F122" s="16"/>
      <c r="G122" s="16"/>
    </row>
    <row r="123" spans="1:7">
      <c r="A123" s="36">
        <v>107</v>
      </c>
      <c r="B123" s="20" t="s">
        <v>352</v>
      </c>
      <c r="C123" s="12"/>
      <c r="D123" s="12"/>
      <c r="E123" s="15"/>
      <c r="F123" s="16"/>
      <c r="G123" s="16"/>
    </row>
    <row r="124" spans="1:7">
      <c r="A124" s="36">
        <v>108</v>
      </c>
      <c r="B124" s="20" t="s">
        <v>353</v>
      </c>
      <c r="C124" s="12"/>
      <c r="D124" s="12"/>
      <c r="E124" s="15"/>
      <c r="F124" s="16"/>
      <c r="G124" s="16"/>
    </row>
    <row r="125" spans="1:7">
      <c r="A125" s="36">
        <v>109</v>
      </c>
      <c r="B125" s="20" t="s">
        <v>191</v>
      </c>
      <c r="C125" s="12"/>
      <c r="D125" s="12"/>
      <c r="E125" s="15"/>
      <c r="F125" s="16"/>
      <c r="G125" s="16"/>
    </row>
    <row r="126" spans="1:7" ht="28">
      <c r="A126" s="36">
        <v>110</v>
      </c>
      <c r="B126" s="20" t="s">
        <v>192</v>
      </c>
      <c r="C126" s="12"/>
      <c r="D126" s="12"/>
      <c r="E126" s="15"/>
      <c r="F126" s="16"/>
      <c r="G126" s="16"/>
    </row>
    <row r="127" spans="1:7">
      <c r="A127" s="36">
        <v>111</v>
      </c>
      <c r="B127" s="20" t="s">
        <v>371</v>
      </c>
      <c r="C127" s="12"/>
      <c r="D127" s="12"/>
      <c r="E127" s="15"/>
      <c r="F127" s="16"/>
      <c r="G127" s="16"/>
    </row>
    <row r="128" spans="1:7">
      <c r="A128" s="36">
        <v>112</v>
      </c>
      <c r="B128" s="20" t="s">
        <v>372</v>
      </c>
      <c r="C128" s="12"/>
      <c r="D128" s="12"/>
      <c r="E128" s="15"/>
      <c r="F128" s="16"/>
      <c r="G128" s="16"/>
    </row>
    <row r="129" spans="1:7">
      <c r="A129" s="36">
        <v>113</v>
      </c>
      <c r="B129" s="20" t="s">
        <v>193</v>
      </c>
      <c r="C129" s="12"/>
      <c r="D129" s="12"/>
      <c r="E129" s="15"/>
      <c r="F129" s="16"/>
      <c r="G129" s="16"/>
    </row>
    <row r="130" spans="1:7">
      <c r="A130" s="36">
        <v>114</v>
      </c>
      <c r="B130" s="20" t="s">
        <v>380</v>
      </c>
      <c r="C130" s="12"/>
      <c r="D130" s="12"/>
      <c r="E130" s="15"/>
      <c r="F130" s="16"/>
      <c r="G130" s="16"/>
    </row>
    <row r="131" spans="1:7">
      <c r="A131" s="36">
        <v>115</v>
      </c>
      <c r="B131" s="20" t="s">
        <v>373</v>
      </c>
      <c r="C131" s="12"/>
      <c r="D131" s="12"/>
      <c r="E131" s="15"/>
      <c r="F131" s="16"/>
      <c r="G131" s="16"/>
    </row>
    <row r="132" spans="1:7">
      <c r="A132" s="36">
        <v>116</v>
      </c>
      <c r="B132" s="20" t="s">
        <v>23</v>
      </c>
      <c r="C132" s="12"/>
      <c r="D132" s="12"/>
      <c r="E132" s="15"/>
      <c r="F132" s="16"/>
      <c r="G132" s="16"/>
    </row>
    <row r="133" spans="1:7" ht="28">
      <c r="A133" s="36">
        <v>117</v>
      </c>
      <c r="B133" s="20" t="s">
        <v>374</v>
      </c>
      <c r="C133" s="12"/>
      <c r="D133" s="12"/>
      <c r="E133" s="15"/>
      <c r="F133" s="16"/>
      <c r="G133" s="16"/>
    </row>
    <row r="134" spans="1:7">
      <c r="A134" s="36">
        <v>118</v>
      </c>
      <c r="B134" s="20" t="s">
        <v>376</v>
      </c>
      <c r="C134" s="12"/>
      <c r="D134" s="12"/>
      <c r="E134" s="15"/>
      <c r="F134" s="16"/>
      <c r="G134" s="16"/>
    </row>
    <row r="135" spans="1:7">
      <c r="A135" s="36">
        <v>119</v>
      </c>
      <c r="B135" s="20" t="s">
        <v>375</v>
      </c>
      <c r="C135" s="12"/>
      <c r="D135" s="12"/>
      <c r="E135" s="15"/>
      <c r="F135" s="16"/>
      <c r="G135" s="16"/>
    </row>
    <row r="136" spans="1:7" ht="28">
      <c r="A136" s="36">
        <v>120</v>
      </c>
      <c r="B136" s="20" t="s">
        <v>194</v>
      </c>
      <c r="C136" s="12"/>
      <c r="D136" s="12"/>
      <c r="E136" s="15"/>
      <c r="F136" s="16"/>
      <c r="G136" s="16"/>
    </row>
    <row r="137" spans="1:7">
      <c r="A137" s="36">
        <v>121</v>
      </c>
      <c r="B137" s="20" t="s">
        <v>233</v>
      </c>
      <c r="C137" s="12"/>
      <c r="D137" s="12"/>
      <c r="E137" s="15"/>
      <c r="F137" s="16"/>
      <c r="G137" s="16"/>
    </row>
    <row r="138" spans="1:7">
      <c r="A138" s="36">
        <v>122</v>
      </c>
      <c r="B138" s="20" t="s">
        <v>195</v>
      </c>
      <c r="C138" s="12"/>
      <c r="D138" s="12"/>
      <c r="E138" s="15"/>
      <c r="F138" s="16"/>
      <c r="G138" s="16"/>
    </row>
    <row r="139" spans="1:7">
      <c r="A139" s="36">
        <v>123</v>
      </c>
      <c r="B139" s="20" t="s">
        <v>377</v>
      </c>
      <c r="C139" s="12"/>
      <c r="D139" s="12"/>
      <c r="E139" s="15"/>
      <c r="F139" s="16"/>
      <c r="G139" s="16"/>
    </row>
    <row r="140" spans="1:7">
      <c r="A140" s="36">
        <v>124</v>
      </c>
      <c r="B140" s="20" t="s">
        <v>378</v>
      </c>
      <c r="C140" s="12"/>
      <c r="D140" s="12"/>
      <c r="E140" s="15"/>
      <c r="F140" s="16"/>
      <c r="G140" s="16"/>
    </row>
    <row r="141" spans="1:7">
      <c r="A141" s="36">
        <v>125</v>
      </c>
      <c r="B141" s="20" t="s">
        <v>29</v>
      </c>
      <c r="C141" s="12"/>
      <c r="D141" s="12"/>
      <c r="E141" s="15"/>
      <c r="F141" s="16"/>
      <c r="G141" s="16"/>
    </row>
    <row r="142" spans="1:7">
      <c r="A142" s="36">
        <v>126</v>
      </c>
      <c r="B142" s="20" t="s">
        <v>379</v>
      </c>
      <c r="C142" s="12"/>
      <c r="D142" s="12"/>
      <c r="E142" s="15"/>
      <c r="F142" s="16"/>
      <c r="G142" s="16"/>
    </row>
    <row r="143" spans="1:7">
      <c r="A143" s="36">
        <v>127</v>
      </c>
      <c r="B143" s="20" t="s">
        <v>381</v>
      </c>
      <c r="C143" s="12"/>
      <c r="D143" s="12"/>
      <c r="E143" s="15"/>
      <c r="F143" s="16"/>
      <c r="G143" s="16"/>
    </row>
    <row r="144" spans="1:7">
      <c r="A144" s="36">
        <v>128</v>
      </c>
      <c r="B144" s="20" t="s">
        <v>382</v>
      </c>
      <c r="C144" s="12"/>
      <c r="D144" s="12"/>
      <c r="E144" s="15"/>
      <c r="F144" s="16"/>
      <c r="G144" s="16"/>
    </row>
    <row r="145" spans="1:7">
      <c r="A145" s="36">
        <v>129</v>
      </c>
      <c r="B145" s="20" t="s">
        <v>383</v>
      </c>
      <c r="C145" s="12"/>
      <c r="D145" s="12"/>
      <c r="E145" s="15"/>
      <c r="F145" s="16"/>
      <c r="G145" s="16"/>
    </row>
    <row r="146" spans="1:7">
      <c r="A146" s="36">
        <v>130</v>
      </c>
      <c r="B146" s="20" t="s">
        <v>384</v>
      </c>
      <c r="C146" s="12"/>
      <c r="D146" s="12"/>
      <c r="E146" s="15"/>
      <c r="F146" s="16"/>
      <c r="G146" s="16"/>
    </row>
    <row r="147" spans="1:7">
      <c r="A147" s="36">
        <v>131</v>
      </c>
      <c r="B147" s="20" t="s">
        <v>385</v>
      </c>
      <c r="C147" s="12"/>
      <c r="D147" s="12"/>
      <c r="E147" s="15"/>
      <c r="F147" s="16"/>
      <c r="G147" s="16"/>
    </row>
    <row r="148" spans="1:7">
      <c r="A148" s="36">
        <v>132</v>
      </c>
      <c r="B148" s="20" t="s">
        <v>386</v>
      </c>
      <c r="C148" s="12"/>
      <c r="D148" s="12"/>
      <c r="E148" s="15"/>
      <c r="F148" s="16"/>
      <c r="G148" s="16"/>
    </row>
    <row r="149" spans="1:7">
      <c r="A149" s="36">
        <v>133</v>
      </c>
      <c r="B149" s="20" t="s">
        <v>196</v>
      </c>
      <c r="C149" s="12"/>
      <c r="D149" s="12"/>
      <c r="E149" s="15"/>
      <c r="F149" s="16"/>
      <c r="G149" s="16"/>
    </row>
    <row r="150" spans="1:7">
      <c r="A150" s="36">
        <v>134</v>
      </c>
      <c r="B150" s="20" t="s">
        <v>197</v>
      </c>
      <c r="C150" s="12"/>
      <c r="D150" s="12"/>
      <c r="E150" s="15"/>
      <c r="F150" s="16"/>
      <c r="G150" s="16"/>
    </row>
    <row r="151" spans="1:7">
      <c r="A151" s="36">
        <v>135</v>
      </c>
      <c r="B151" s="20" t="s">
        <v>198</v>
      </c>
      <c r="C151" s="12"/>
      <c r="D151" s="12"/>
      <c r="E151" s="15"/>
      <c r="F151" s="16"/>
      <c r="G151" s="16"/>
    </row>
    <row r="152" spans="1:7">
      <c r="A152" s="36">
        <v>136</v>
      </c>
      <c r="B152" s="20" t="s">
        <v>199</v>
      </c>
      <c r="C152" s="12"/>
      <c r="D152" s="12"/>
      <c r="E152" s="15"/>
      <c r="F152" s="16"/>
      <c r="G152" s="16"/>
    </row>
    <row r="153" spans="1:7">
      <c r="A153" s="36">
        <v>137</v>
      </c>
      <c r="B153" s="20" t="s">
        <v>200</v>
      </c>
      <c r="C153" s="12"/>
      <c r="D153" s="12"/>
      <c r="E153" s="15"/>
      <c r="F153" s="16"/>
      <c r="G153" s="16"/>
    </row>
    <row r="154" spans="1:7">
      <c r="A154" s="36">
        <v>138</v>
      </c>
      <c r="B154" s="20" t="s">
        <v>201</v>
      </c>
      <c r="C154" s="12"/>
      <c r="D154" s="12"/>
      <c r="E154" s="15"/>
      <c r="F154" s="16"/>
      <c r="G154" s="16"/>
    </row>
    <row r="155" spans="1:7" ht="28">
      <c r="A155" s="36">
        <v>139</v>
      </c>
      <c r="B155" s="20" t="s">
        <v>202</v>
      </c>
      <c r="C155" s="12"/>
      <c r="D155" s="12"/>
      <c r="E155" s="15"/>
      <c r="F155" s="16"/>
      <c r="G155" s="16"/>
    </row>
    <row r="156" spans="1:7">
      <c r="A156" s="36">
        <v>140</v>
      </c>
      <c r="B156" s="20" t="s">
        <v>341</v>
      </c>
      <c r="C156" s="12"/>
      <c r="D156" s="12"/>
      <c r="E156" s="15"/>
      <c r="F156" s="16"/>
      <c r="G156" s="16"/>
    </row>
    <row r="157" spans="1:7">
      <c r="A157" s="36">
        <v>141</v>
      </c>
      <c r="B157" s="20" t="s">
        <v>340</v>
      </c>
      <c r="C157" s="12"/>
      <c r="D157" s="12"/>
      <c r="E157" s="15"/>
      <c r="F157" s="16"/>
      <c r="G157" s="16"/>
    </row>
    <row r="158" spans="1:7">
      <c r="A158" s="36">
        <v>142</v>
      </c>
      <c r="B158" s="20" t="s">
        <v>342</v>
      </c>
      <c r="C158" s="12"/>
      <c r="D158" s="12"/>
      <c r="E158" s="15"/>
      <c r="F158" s="16"/>
      <c r="G158" s="16"/>
    </row>
    <row r="159" spans="1:7">
      <c r="A159" s="36">
        <v>143</v>
      </c>
      <c r="B159" s="20" t="s">
        <v>343</v>
      </c>
      <c r="C159" s="12"/>
      <c r="D159" s="12"/>
      <c r="E159" s="15"/>
      <c r="F159" s="16"/>
      <c r="G159" s="16"/>
    </row>
    <row r="160" spans="1:7">
      <c r="A160" s="36">
        <v>144</v>
      </c>
      <c r="B160" s="20" t="s">
        <v>344</v>
      </c>
      <c r="C160" s="12"/>
      <c r="D160" s="12"/>
      <c r="E160" s="15"/>
      <c r="F160" s="16"/>
      <c r="G160" s="16"/>
    </row>
    <row r="161" spans="1:7" ht="28">
      <c r="A161" s="36">
        <v>145</v>
      </c>
      <c r="B161" s="20" t="s">
        <v>345</v>
      </c>
      <c r="C161" s="12"/>
      <c r="D161" s="12"/>
      <c r="E161" s="15"/>
      <c r="F161" s="16"/>
      <c r="G161" s="16"/>
    </row>
    <row r="162" spans="1:7" ht="28">
      <c r="A162" s="36">
        <v>146</v>
      </c>
      <c r="B162" s="20" t="s">
        <v>347</v>
      </c>
      <c r="C162" s="12"/>
      <c r="D162" s="12"/>
      <c r="E162" s="15"/>
      <c r="F162" s="16"/>
      <c r="G162" s="16"/>
    </row>
    <row r="163" spans="1:7" ht="28">
      <c r="A163" s="36">
        <v>147</v>
      </c>
      <c r="B163" s="20" t="s">
        <v>346</v>
      </c>
      <c r="C163" s="12"/>
      <c r="D163" s="12"/>
      <c r="E163" s="15"/>
      <c r="F163" s="16"/>
      <c r="G163" s="16"/>
    </row>
    <row r="164" spans="1:7" ht="28">
      <c r="A164" s="36">
        <v>148</v>
      </c>
      <c r="B164" s="20" t="s">
        <v>348</v>
      </c>
      <c r="C164" s="12"/>
      <c r="D164" s="12"/>
      <c r="E164" s="15"/>
      <c r="F164" s="16"/>
      <c r="G164" s="16"/>
    </row>
    <row r="165" spans="1:7" ht="28">
      <c r="A165" s="36">
        <v>149</v>
      </c>
      <c r="B165" s="20" t="s">
        <v>203</v>
      </c>
      <c r="C165" s="12"/>
      <c r="D165" s="12"/>
      <c r="E165" s="15"/>
      <c r="F165" s="16"/>
      <c r="G165" s="16"/>
    </row>
    <row r="166" spans="1:7">
      <c r="A166" s="36">
        <v>150</v>
      </c>
      <c r="B166" s="20" t="s">
        <v>204</v>
      </c>
      <c r="C166" s="12"/>
      <c r="D166" s="12"/>
      <c r="E166" s="15"/>
      <c r="F166" s="16"/>
      <c r="G166" s="16"/>
    </row>
    <row r="167" spans="1:7">
      <c r="A167" s="36">
        <v>151</v>
      </c>
      <c r="B167" s="20" t="s">
        <v>349</v>
      </c>
      <c r="C167" s="12"/>
      <c r="D167" s="12"/>
      <c r="E167" s="15"/>
      <c r="F167" s="16"/>
      <c r="G167" s="16"/>
    </row>
    <row r="168" spans="1:7">
      <c r="A168" s="36">
        <v>152</v>
      </c>
      <c r="B168" s="20" t="s">
        <v>350</v>
      </c>
      <c r="C168" s="12"/>
      <c r="D168" s="12"/>
      <c r="E168" s="15"/>
      <c r="F168" s="16"/>
      <c r="G168" s="16"/>
    </row>
    <row r="169" spans="1:7" ht="28">
      <c r="A169" s="36">
        <v>153</v>
      </c>
      <c r="B169" s="20" t="s">
        <v>205</v>
      </c>
      <c r="C169" s="12"/>
      <c r="D169" s="12"/>
      <c r="E169" s="15"/>
      <c r="F169" s="16"/>
      <c r="G169" s="16"/>
    </row>
    <row r="170" spans="1:7" ht="28">
      <c r="A170" s="36">
        <v>154</v>
      </c>
      <c r="B170" s="20" t="s">
        <v>351</v>
      </c>
      <c r="C170" s="12"/>
      <c r="D170" s="12"/>
      <c r="E170" s="15"/>
      <c r="F170" s="16"/>
      <c r="G170" s="16"/>
    </row>
    <row r="171" spans="1:7" ht="28">
      <c r="A171" s="36">
        <v>155</v>
      </c>
      <c r="B171" s="20" t="s">
        <v>206</v>
      </c>
      <c r="C171" s="12"/>
      <c r="D171" s="12"/>
      <c r="E171" s="15"/>
      <c r="F171" s="16"/>
      <c r="G171" s="16"/>
    </row>
    <row r="172" spans="1:7">
      <c r="A172" s="36">
        <v>156</v>
      </c>
      <c r="B172" s="20" t="s">
        <v>339</v>
      </c>
      <c r="C172" s="12"/>
      <c r="D172" s="12"/>
      <c r="E172" s="15"/>
      <c r="F172" s="16"/>
      <c r="G172" s="16"/>
    </row>
    <row r="173" spans="1:7">
      <c r="A173" s="36">
        <v>157</v>
      </c>
      <c r="B173" s="20" t="s">
        <v>207</v>
      </c>
      <c r="C173" s="12"/>
      <c r="D173" s="12"/>
      <c r="E173" s="15"/>
      <c r="F173" s="16"/>
      <c r="G173" s="16"/>
    </row>
    <row r="174" spans="1:7">
      <c r="A174" s="36">
        <v>158</v>
      </c>
      <c r="B174" s="20" t="s">
        <v>208</v>
      </c>
      <c r="C174" s="12"/>
      <c r="D174" s="12"/>
      <c r="E174" s="15"/>
      <c r="F174" s="16"/>
      <c r="G174" s="16"/>
    </row>
    <row r="175" spans="1:7">
      <c r="A175" s="36">
        <v>159</v>
      </c>
      <c r="B175" s="20" t="s">
        <v>241</v>
      </c>
      <c r="C175" s="12"/>
      <c r="D175" s="12"/>
      <c r="E175" s="15"/>
      <c r="F175" s="16"/>
      <c r="G175" s="16"/>
    </row>
    <row r="176" spans="1:7">
      <c r="A176" s="36">
        <v>160</v>
      </c>
      <c r="B176" s="20" t="s">
        <v>330</v>
      </c>
      <c r="C176" s="12"/>
      <c r="D176" s="12"/>
      <c r="E176" s="15"/>
      <c r="F176" s="16"/>
      <c r="G176" s="16"/>
    </row>
    <row r="177" spans="1:7" ht="28">
      <c r="A177" s="36">
        <v>161</v>
      </c>
      <c r="B177" s="20" t="s">
        <v>331</v>
      </c>
      <c r="C177" s="12"/>
      <c r="D177" s="12"/>
      <c r="E177" s="15"/>
      <c r="F177" s="16"/>
      <c r="G177" s="16"/>
    </row>
    <row r="178" spans="1:7" ht="28">
      <c r="A178" s="36">
        <v>162</v>
      </c>
      <c r="B178" s="20" t="s">
        <v>332</v>
      </c>
      <c r="C178" s="12"/>
      <c r="D178" s="12"/>
      <c r="E178" s="15"/>
      <c r="F178" s="16"/>
      <c r="G178" s="16"/>
    </row>
    <row r="179" spans="1:7">
      <c r="A179" s="36">
        <v>163</v>
      </c>
      <c r="B179" s="20" t="s">
        <v>333</v>
      </c>
      <c r="C179" s="12"/>
      <c r="D179" s="12"/>
      <c r="E179" s="15"/>
      <c r="F179" s="16"/>
      <c r="G179" s="16"/>
    </row>
    <row r="180" spans="1:7" ht="28">
      <c r="A180" s="36">
        <v>164</v>
      </c>
      <c r="B180" s="20" t="s">
        <v>334</v>
      </c>
      <c r="C180" s="12"/>
      <c r="D180" s="12"/>
      <c r="E180" s="15"/>
      <c r="F180" s="16"/>
      <c r="G180" s="16"/>
    </row>
    <row r="181" spans="1:7">
      <c r="A181" s="36">
        <v>165</v>
      </c>
      <c r="B181" s="20" t="s">
        <v>335</v>
      </c>
      <c r="C181" s="12"/>
      <c r="D181" s="12"/>
      <c r="E181" s="15"/>
      <c r="F181" s="16"/>
      <c r="G181" s="16"/>
    </row>
    <row r="182" spans="1:7">
      <c r="A182" s="36">
        <v>166</v>
      </c>
      <c r="B182" s="20" t="s">
        <v>243</v>
      </c>
      <c r="C182" s="12"/>
      <c r="D182" s="12"/>
      <c r="E182" s="15"/>
      <c r="F182" s="16"/>
      <c r="G182" s="16"/>
    </row>
    <row r="183" spans="1:7">
      <c r="A183" s="36">
        <v>167</v>
      </c>
      <c r="B183" s="20" t="s">
        <v>336</v>
      </c>
      <c r="C183" s="12"/>
      <c r="D183" s="12"/>
      <c r="E183" s="15"/>
      <c r="F183" s="16"/>
      <c r="G183" s="16"/>
    </row>
    <row r="184" spans="1:7">
      <c r="A184" s="36">
        <v>168</v>
      </c>
      <c r="B184" s="20" t="s">
        <v>337</v>
      </c>
      <c r="C184" s="12"/>
      <c r="D184" s="12"/>
      <c r="E184" s="15"/>
      <c r="F184" s="16"/>
      <c r="G184" s="16"/>
    </row>
    <row r="185" spans="1:7">
      <c r="A185" s="36">
        <v>169</v>
      </c>
      <c r="B185" s="20" t="s">
        <v>338</v>
      </c>
      <c r="C185" s="12"/>
      <c r="D185" s="12"/>
      <c r="E185" s="15"/>
      <c r="F185" s="16"/>
      <c r="G185" s="16"/>
    </row>
    <row r="186" spans="1:7">
      <c r="A186" s="36">
        <v>170</v>
      </c>
      <c r="B186" s="20" t="s">
        <v>209</v>
      </c>
      <c r="C186" s="12"/>
      <c r="D186" s="12"/>
      <c r="E186" s="15"/>
      <c r="F186" s="16"/>
      <c r="G186" s="16"/>
    </row>
    <row r="187" spans="1:7">
      <c r="A187" s="36">
        <v>171</v>
      </c>
      <c r="B187" s="20" t="s">
        <v>210</v>
      </c>
      <c r="C187" s="12"/>
      <c r="D187" s="12"/>
      <c r="E187" s="15"/>
      <c r="F187" s="16"/>
      <c r="G187" s="16"/>
    </row>
    <row r="188" spans="1:7">
      <c r="A188" s="36">
        <v>172</v>
      </c>
      <c r="B188" s="20" t="s">
        <v>320</v>
      </c>
      <c r="C188" s="12"/>
      <c r="D188" s="12"/>
      <c r="E188" s="15"/>
      <c r="F188" s="16"/>
      <c r="G188" s="16"/>
    </row>
    <row r="189" spans="1:7">
      <c r="A189" s="36">
        <v>173</v>
      </c>
      <c r="B189" s="20" t="s">
        <v>321</v>
      </c>
      <c r="C189" s="12"/>
      <c r="D189" s="12"/>
      <c r="E189" s="15"/>
      <c r="F189" s="16"/>
      <c r="G189" s="16"/>
    </row>
    <row r="190" spans="1:7" ht="28">
      <c r="A190" s="36">
        <v>174</v>
      </c>
      <c r="B190" s="20" t="s">
        <v>322</v>
      </c>
      <c r="C190" s="12"/>
      <c r="D190" s="12"/>
      <c r="E190" s="15"/>
      <c r="F190" s="16"/>
      <c r="G190" s="16"/>
    </row>
    <row r="191" spans="1:7">
      <c r="A191" s="36">
        <v>175</v>
      </c>
      <c r="B191" s="20" t="s">
        <v>324</v>
      </c>
      <c r="C191" s="12"/>
      <c r="D191" s="12"/>
      <c r="E191" s="15"/>
      <c r="F191" s="16"/>
      <c r="G191" s="16"/>
    </row>
    <row r="192" spans="1:7">
      <c r="A192" s="36">
        <v>176</v>
      </c>
      <c r="B192" s="20" t="s">
        <v>323</v>
      </c>
      <c r="C192" s="12"/>
      <c r="D192" s="12"/>
      <c r="E192" s="15"/>
      <c r="F192" s="16"/>
      <c r="G192" s="16"/>
    </row>
    <row r="193" spans="1:7" ht="15" customHeight="1">
      <c r="A193" s="36">
        <v>177</v>
      </c>
      <c r="B193" s="33" t="s">
        <v>325</v>
      </c>
      <c r="C193" s="3"/>
      <c r="D193" s="20"/>
      <c r="E193" s="21"/>
      <c r="F193" s="31">
        <v>1</v>
      </c>
      <c r="G193" s="22"/>
    </row>
    <row r="194" spans="1:7" ht="15" customHeight="1">
      <c r="A194" s="36">
        <v>178</v>
      </c>
      <c r="B194" s="33" t="s">
        <v>326</v>
      </c>
      <c r="C194" s="3"/>
      <c r="D194" s="20"/>
      <c r="E194" s="21"/>
      <c r="F194" s="31"/>
      <c r="G194" s="22"/>
    </row>
    <row r="195" spans="1:7" ht="15" customHeight="1">
      <c r="A195" s="36">
        <v>179</v>
      </c>
      <c r="B195" s="33" t="s">
        <v>327</v>
      </c>
      <c r="C195" s="3"/>
      <c r="D195" s="20"/>
      <c r="E195" s="21"/>
      <c r="F195" s="31">
        <v>1</v>
      </c>
      <c r="G195" s="22"/>
    </row>
    <row r="196" spans="1:7" ht="15" customHeight="1">
      <c r="A196" s="36">
        <v>180</v>
      </c>
      <c r="B196" s="33" t="s">
        <v>328</v>
      </c>
      <c r="C196" s="3"/>
      <c r="D196" s="20"/>
      <c r="E196" s="21"/>
      <c r="F196" s="31">
        <v>1</v>
      </c>
      <c r="G196" s="22"/>
    </row>
    <row r="197" spans="1:7" ht="15" customHeight="1">
      <c r="A197" s="36">
        <v>181</v>
      </c>
      <c r="B197" s="33" t="s">
        <v>329</v>
      </c>
      <c r="C197" s="3"/>
      <c r="D197" s="20"/>
      <c r="E197" s="21"/>
      <c r="F197" s="31">
        <v>1</v>
      </c>
      <c r="G197" s="22"/>
    </row>
    <row r="198" spans="1:7" ht="25.5" customHeight="1">
      <c r="A198" s="36">
        <v>182</v>
      </c>
      <c r="B198" s="33" t="s">
        <v>319</v>
      </c>
      <c r="C198" s="3"/>
      <c r="D198" s="20"/>
      <c r="E198" s="21"/>
      <c r="F198" s="31">
        <v>1</v>
      </c>
      <c r="G198" s="22"/>
    </row>
    <row r="199" spans="1:7" ht="15" customHeight="1">
      <c r="A199" s="36">
        <v>183</v>
      </c>
      <c r="B199" s="33" t="s">
        <v>211</v>
      </c>
      <c r="C199" s="3"/>
      <c r="D199" s="20"/>
      <c r="E199" s="21"/>
      <c r="F199" s="31">
        <v>1</v>
      </c>
      <c r="G199" s="22"/>
    </row>
    <row r="200" spans="1:7" ht="15" customHeight="1">
      <c r="A200" s="36">
        <v>184</v>
      </c>
      <c r="B200" s="33" t="s">
        <v>318</v>
      </c>
      <c r="C200" s="3"/>
      <c r="D200" s="20"/>
      <c r="E200" s="21"/>
      <c r="F200" s="31"/>
      <c r="G200" s="22"/>
    </row>
    <row r="201" spans="1:7" ht="28.5" customHeight="1">
      <c r="A201" s="36">
        <v>185</v>
      </c>
      <c r="B201" s="33" t="s">
        <v>317</v>
      </c>
      <c r="C201" s="3"/>
      <c r="D201" s="20"/>
      <c r="E201" s="21"/>
      <c r="F201" s="31"/>
      <c r="G201" s="22"/>
    </row>
    <row r="202" spans="1:7" ht="15" customHeight="1">
      <c r="A202" s="36">
        <v>186</v>
      </c>
      <c r="B202" s="33" t="s">
        <v>316</v>
      </c>
      <c r="C202" s="3"/>
      <c r="D202" s="20"/>
      <c r="E202" s="21"/>
      <c r="F202" s="31"/>
      <c r="G202" s="22"/>
    </row>
    <row r="203" spans="1:7" ht="15" customHeight="1">
      <c r="A203" s="36">
        <v>187</v>
      </c>
      <c r="B203" s="33" t="s">
        <v>212</v>
      </c>
      <c r="C203" s="3"/>
      <c r="D203" s="20"/>
      <c r="E203" s="21"/>
      <c r="F203" s="31"/>
      <c r="G203" s="22"/>
    </row>
    <row r="204" spans="1:7" ht="32.5" customHeight="1">
      <c r="A204" s="36">
        <v>188</v>
      </c>
      <c r="B204" s="33" t="s">
        <v>315</v>
      </c>
      <c r="C204" s="3"/>
      <c r="D204" s="20"/>
      <c r="E204" s="21"/>
      <c r="F204" s="31"/>
      <c r="G204" s="22"/>
    </row>
    <row r="205" spans="1:7" ht="34" customHeight="1">
      <c r="A205" s="36">
        <v>189</v>
      </c>
      <c r="B205" s="33" t="s">
        <v>314</v>
      </c>
      <c r="C205" s="3"/>
      <c r="D205" s="20"/>
      <c r="E205" s="21"/>
      <c r="F205" s="31"/>
      <c r="G205" s="22"/>
    </row>
    <row r="206" spans="1:7" ht="15" customHeight="1">
      <c r="A206" s="36">
        <v>190</v>
      </c>
      <c r="B206" s="33" t="s">
        <v>313</v>
      </c>
      <c r="C206" s="3"/>
      <c r="D206" s="20"/>
      <c r="E206" s="21"/>
      <c r="F206" s="31"/>
      <c r="G206" s="22"/>
    </row>
    <row r="207" spans="1:7" ht="15" customHeight="1">
      <c r="A207" s="36">
        <v>191</v>
      </c>
      <c r="B207" s="33" t="s">
        <v>213</v>
      </c>
      <c r="C207" s="3"/>
      <c r="D207" s="20"/>
      <c r="E207" s="21"/>
      <c r="F207" s="31"/>
      <c r="G207" s="22"/>
    </row>
    <row r="208" spans="1:7" ht="15" customHeight="1">
      <c r="A208" s="36">
        <v>192</v>
      </c>
      <c r="B208" s="33" t="s">
        <v>214</v>
      </c>
      <c r="C208" s="3"/>
      <c r="D208" s="20"/>
      <c r="E208" s="21"/>
      <c r="F208" s="31"/>
      <c r="G208" s="22"/>
    </row>
    <row r="209" spans="1:7" ht="15" customHeight="1">
      <c r="A209" s="36">
        <v>193</v>
      </c>
      <c r="B209" s="33" t="s">
        <v>259</v>
      </c>
      <c r="C209" s="3"/>
      <c r="D209" s="20"/>
      <c r="E209" s="21"/>
      <c r="F209" s="31"/>
      <c r="G209" s="22"/>
    </row>
    <row r="210" spans="1:7" ht="15" customHeight="1">
      <c r="A210" s="36">
        <v>194</v>
      </c>
      <c r="B210" s="33" t="s">
        <v>260</v>
      </c>
      <c r="C210" s="3"/>
      <c r="D210" s="20"/>
      <c r="E210" s="21"/>
      <c r="F210" s="31"/>
      <c r="G210" s="22"/>
    </row>
    <row r="211" spans="1:7" ht="15" customHeight="1">
      <c r="A211" s="36">
        <v>195</v>
      </c>
      <c r="B211" s="33" t="s">
        <v>261</v>
      </c>
      <c r="C211" s="3"/>
      <c r="D211" s="20"/>
      <c r="E211" s="21"/>
      <c r="F211" s="31"/>
      <c r="G211" s="22"/>
    </row>
    <row r="212" spans="1:7" ht="15" customHeight="1">
      <c r="A212" s="36">
        <v>196</v>
      </c>
      <c r="B212" s="33" t="s">
        <v>262</v>
      </c>
      <c r="C212" s="3"/>
      <c r="D212" s="20"/>
      <c r="E212" s="21"/>
      <c r="F212" s="31"/>
      <c r="G212" s="22"/>
    </row>
    <row r="213" spans="1:7" ht="15" customHeight="1">
      <c r="A213" s="36">
        <v>197</v>
      </c>
      <c r="B213" s="33" t="s">
        <v>258</v>
      </c>
      <c r="C213" s="3"/>
      <c r="D213" s="20"/>
      <c r="E213" s="21"/>
      <c r="F213" s="31"/>
      <c r="G213" s="22"/>
    </row>
    <row r="214" spans="1:7" ht="15" customHeight="1">
      <c r="A214" s="36">
        <v>198</v>
      </c>
      <c r="B214" s="33" t="s">
        <v>263</v>
      </c>
      <c r="C214" s="3"/>
      <c r="D214" s="20"/>
      <c r="E214" s="21"/>
      <c r="F214" s="31"/>
      <c r="G214" s="22"/>
    </row>
    <row r="215" spans="1:7" ht="30" customHeight="1">
      <c r="A215" s="36">
        <v>199</v>
      </c>
      <c r="B215" s="33" t="s">
        <v>264</v>
      </c>
      <c r="C215" s="3"/>
      <c r="D215" s="20"/>
      <c r="E215" s="21"/>
      <c r="F215" s="31"/>
      <c r="G215" s="22"/>
    </row>
    <row r="216" spans="1:7" ht="15" customHeight="1">
      <c r="A216" s="36">
        <v>200</v>
      </c>
      <c r="B216" s="33" t="s">
        <v>265</v>
      </c>
      <c r="C216" s="3"/>
      <c r="D216" s="20"/>
      <c r="E216" s="21"/>
      <c r="F216" s="31"/>
      <c r="G216" s="22"/>
    </row>
    <row r="217" spans="1:7" ht="15" customHeight="1">
      <c r="A217" s="36">
        <v>201</v>
      </c>
      <c r="B217" s="33" t="s">
        <v>266</v>
      </c>
      <c r="C217" s="3"/>
      <c r="D217" s="20"/>
      <c r="E217" s="21"/>
      <c r="F217" s="31"/>
      <c r="G217" s="22"/>
    </row>
    <row r="218" spans="1:7" ht="15" customHeight="1">
      <c r="A218" s="36">
        <v>202</v>
      </c>
      <c r="B218" s="33" t="s">
        <v>267</v>
      </c>
      <c r="C218" s="3"/>
      <c r="D218" s="20"/>
      <c r="E218" s="21"/>
      <c r="F218" s="31"/>
      <c r="G218" s="22"/>
    </row>
    <row r="219" spans="1:7" ht="15" customHeight="1">
      <c r="A219" s="36">
        <v>203</v>
      </c>
      <c r="B219" s="33" t="s">
        <v>268</v>
      </c>
      <c r="C219" s="3"/>
      <c r="D219" s="20"/>
      <c r="E219" s="21"/>
      <c r="F219" s="31"/>
      <c r="G219" s="22"/>
    </row>
    <row r="220" spans="1:7" ht="15" customHeight="1">
      <c r="A220" s="36">
        <v>204</v>
      </c>
      <c r="B220" s="33" t="s">
        <v>269</v>
      </c>
      <c r="C220" s="3"/>
      <c r="D220" s="20"/>
      <c r="E220" s="21"/>
      <c r="F220" s="31"/>
      <c r="G220" s="22"/>
    </row>
    <row r="221" spans="1:7" ht="15" customHeight="1">
      <c r="A221" s="36">
        <v>205</v>
      </c>
      <c r="B221" s="33" t="s">
        <v>270</v>
      </c>
      <c r="C221" s="3"/>
      <c r="D221" s="20"/>
      <c r="E221" s="21"/>
      <c r="F221" s="31"/>
      <c r="G221" s="22"/>
    </row>
    <row r="222" spans="1:7" ht="15" customHeight="1">
      <c r="A222" s="36">
        <v>206</v>
      </c>
      <c r="B222" s="33" t="s">
        <v>312</v>
      </c>
      <c r="C222" s="3"/>
      <c r="D222" s="20"/>
      <c r="E222" s="21"/>
      <c r="F222" s="31"/>
      <c r="G222" s="22"/>
    </row>
    <row r="223" spans="1:7" ht="30" customHeight="1">
      <c r="A223" s="36">
        <v>207</v>
      </c>
      <c r="B223" s="33" t="s">
        <v>249</v>
      </c>
      <c r="C223" s="3"/>
      <c r="D223" s="20"/>
      <c r="E223" s="21"/>
      <c r="F223" s="31"/>
      <c r="G223" s="22"/>
    </row>
    <row r="224" spans="1:7" ht="15" customHeight="1">
      <c r="A224" s="36">
        <v>208</v>
      </c>
      <c r="B224" s="33" t="s">
        <v>250</v>
      </c>
      <c r="C224" s="3"/>
      <c r="D224" s="20"/>
      <c r="E224" s="21"/>
      <c r="F224" s="31"/>
      <c r="G224" s="22"/>
    </row>
    <row r="225" spans="1:7" ht="15" customHeight="1">
      <c r="A225" s="36">
        <v>209</v>
      </c>
      <c r="B225" s="33" t="s">
        <v>251</v>
      </c>
      <c r="C225" s="3"/>
      <c r="D225" s="20"/>
      <c r="E225" s="21"/>
      <c r="F225" s="31"/>
      <c r="G225" s="22"/>
    </row>
    <row r="226" spans="1:7" ht="15" customHeight="1">
      <c r="A226" s="36">
        <v>210</v>
      </c>
      <c r="B226" s="33" t="s">
        <v>252</v>
      </c>
      <c r="C226" s="3"/>
      <c r="D226" s="20"/>
      <c r="E226" s="21"/>
      <c r="F226" s="31"/>
      <c r="G226" s="22"/>
    </row>
    <row r="227" spans="1:7" ht="15" customHeight="1">
      <c r="A227" s="36">
        <v>211</v>
      </c>
      <c r="B227" s="33" t="s">
        <v>253</v>
      </c>
      <c r="C227" s="3"/>
      <c r="D227" s="20"/>
      <c r="E227" s="21"/>
      <c r="F227" s="31"/>
      <c r="G227" s="22"/>
    </row>
    <row r="228" spans="1:7" ht="15" customHeight="1">
      <c r="A228" s="36">
        <v>212</v>
      </c>
      <c r="B228" s="33" t="s">
        <v>254</v>
      </c>
      <c r="C228" s="3"/>
      <c r="D228" s="20"/>
      <c r="E228" s="21"/>
      <c r="F228" s="31"/>
      <c r="G228" s="22"/>
    </row>
    <row r="229" spans="1:7" ht="15" customHeight="1">
      <c r="A229" s="36">
        <v>213</v>
      </c>
      <c r="B229" s="33" t="s">
        <v>255</v>
      </c>
      <c r="C229" s="3"/>
      <c r="D229" s="20"/>
      <c r="E229" s="21"/>
      <c r="F229" s="31"/>
      <c r="G229" s="22"/>
    </row>
    <row r="230" spans="1:7" ht="15" customHeight="1">
      <c r="A230" s="36">
        <v>214</v>
      </c>
      <c r="B230" s="33" t="s">
        <v>256</v>
      </c>
      <c r="C230" s="3"/>
      <c r="D230" s="20"/>
      <c r="E230" s="21"/>
      <c r="F230" s="31"/>
      <c r="G230" s="22"/>
    </row>
    <row r="231" spans="1:7" ht="15" customHeight="1">
      <c r="A231" s="36">
        <v>215</v>
      </c>
      <c r="B231" s="33" t="s">
        <v>257</v>
      </c>
      <c r="C231" s="3"/>
      <c r="D231" s="20"/>
      <c r="E231" s="21"/>
      <c r="F231" s="31"/>
      <c r="G231" s="22"/>
    </row>
    <row r="232" spans="1:7" ht="15" customHeight="1">
      <c r="A232" s="36">
        <v>216</v>
      </c>
      <c r="B232" s="33" t="s">
        <v>25</v>
      </c>
      <c r="C232" s="3"/>
      <c r="D232" s="20"/>
      <c r="E232" s="21"/>
      <c r="F232" s="31"/>
      <c r="G232" s="22"/>
    </row>
    <row r="233" spans="1:7" ht="31.5" customHeight="1">
      <c r="A233" s="36">
        <v>217</v>
      </c>
      <c r="B233" s="33" t="s">
        <v>248</v>
      </c>
      <c r="C233" s="3"/>
      <c r="D233" s="20"/>
      <c r="E233" s="21"/>
      <c r="F233" s="31"/>
      <c r="G233" s="22"/>
    </row>
    <row r="234" spans="1:7" ht="15" customHeight="1">
      <c r="A234" s="36">
        <v>218</v>
      </c>
      <c r="B234" s="33" t="s">
        <v>247</v>
      </c>
      <c r="C234" s="3"/>
      <c r="D234" s="20"/>
      <c r="E234" s="21"/>
      <c r="F234" s="31"/>
      <c r="G234" s="22"/>
    </row>
    <row r="235" spans="1:7" ht="15" customHeight="1">
      <c r="A235" s="36">
        <v>219</v>
      </c>
      <c r="B235" s="43" t="s">
        <v>16</v>
      </c>
      <c r="C235" s="44"/>
      <c r="D235" s="44"/>
      <c r="E235" s="44"/>
      <c r="F235" s="45"/>
      <c r="G235" s="26">
        <f>SUM(G193:G234)</f>
        <v>0</v>
      </c>
    </row>
    <row r="236" spans="1:7" ht="15" customHeight="1">
      <c r="A236" s="36">
        <v>220</v>
      </c>
      <c r="B236" s="46" t="s">
        <v>3</v>
      </c>
      <c r="C236" s="47"/>
      <c r="D236" s="47"/>
      <c r="E236" s="47"/>
      <c r="F236" s="48"/>
      <c r="G236" s="27"/>
    </row>
    <row r="237" spans="1:7" ht="15" customHeight="1">
      <c r="A237" s="36">
        <v>221</v>
      </c>
      <c r="B237" s="49" t="s">
        <v>14</v>
      </c>
      <c r="C237" s="50"/>
      <c r="D237" s="50"/>
      <c r="E237" s="50"/>
      <c r="F237" s="51"/>
      <c r="G237" s="29">
        <f>G235+(G235*G236)</f>
        <v>0</v>
      </c>
    </row>
    <row r="238" spans="1:7" ht="16" thickBot="1">
      <c r="A238" s="52"/>
      <c r="B238" s="53"/>
      <c r="C238" s="53"/>
      <c r="D238" s="53"/>
      <c r="E238" s="53"/>
      <c r="F238" s="1"/>
      <c r="G238" s="28"/>
    </row>
    <row r="239" spans="1:7" ht="45.75" customHeight="1" thickTop="1" thickBot="1">
      <c r="A239" s="54" t="s">
        <v>46</v>
      </c>
      <c r="B239" s="55"/>
      <c r="C239" s="55"/>
      <c r="D239" s="55"/>
      <c r="E239" s="55"/>
      <c r="F239" s="56"/>
      <c r="G239" s="30">
        <f>SUM(G10+G237)</f>
        <v>0</v>
      </c>
    </row>
    <row r="240" spans="1:7" ht="15" thickTop="1"/>
  </sheetData>
  <mergeCells count="19">
    <mergeCell ref="A13:A15"/>
    <mergeCell ref="D13:D14"/>
    <mergeCell ref="E13:E14"/>
    <mergeCell ref="B13:B15"/>
    <mergeCell ref="A5:G5"/>
    <mergeCell ref="A6:A8"/>
    <mergeCell ref="C13:C15"/>
    <mergeCell ref="B6:B8"/>
    <mergeCell ref="A12:G12"/>
    <mergeCell ref="A1:G1"/>
    <mergeCell ref="A3:G3"/>
    <mergeCell ref="A4:G4"/>
    <mergeCell ref="A2:G2"/>
    <mergeCell ref="C7:C8"/>
    <mergeCell ref="B235:F235"/>
    <mergeCell ref="B236:F236"/>
    <mergeCell ref="B237:F237"/>
    <mergeCell ref="A238:E238"/>
    <mergeCell ref="A239:F239"/>
  </mergeCells>
  <conditionalFormatting sqref="B17:B234">
    <cfRule type="duplicateValues" dxfId="5" priority="3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G195"/>
  <sheetViews>
    <sheetView view="pageBreakPreview" topLeftCell="A5" zoomScale="85" zoomScaleNormal="100" zoomScaleSheetLayoutView="85" workbookViewId="0">
      <selection activeCell="B23" sqref="B23"/>
    </sheetView>
  </sheetViews>
  <sheetFormatPr defaultRowHeight="14.5"/>
  <cols>
    <col min="1" max="1" width="6.1796875" customWidth="1"/>
    <col min="2" max="2" width="49.26953125" customWidth="1"/>
    <col min="3" max="3" width="30.453125" customWidth="1"/>
    <col min="4" max="4" width="27.7265625" customWidth="1"/>
    <col min="5" max="5" width="27.54296875" customWidth="1"/>
    <col min="6" max="6" width="22.54296875" customWidth="1"/>
    <col min="7" max="7" width="24.81640625" customWidth="1"/>
    <col min="8" max="8" width="34.7265625" customWidth="1"/>
  </cols>
  <sheetData>
    <row r="1" spans="1:7" ht="15">
      <c r="A1" s="57" t="s">
        <v>1</v>
      </c>
      <c r="B1" s="57"/>
      <c r="C1" s="57"/>
      <c r="D1" s="57"/>
      <c r="E1" s="57"/>
      <c r="F1" s="57"/>
      <c r="G1" s="57"/>
    </row>
    <row r="2" spans="1:7">
      <c r="A2" s="61" t="s">
        <v>47</v>
      </c>
      <c r="B2" s="61"/>
      <c r="C2" s="5"/>
      <c r="D2" s="5"/>
      <c r="E2" s="5"/>
      <c r="F2" s="5"/>
      <c r="G2" s="5"/>
    </row>
    <row r="3" spans="1:7" ht="50.25" customHeight="1">
      <c r="A3" s="58" t="s">
        <v>48</v>
      </c>
      <c r="B3" s="58"/>
      <c r="C3" s="59"/>
      <c r="D3" s="59"/>
      <c r="E3" s="59"/>
      <c r="F3" s="59"/>
      <c r="G3" s="59"/>
    </row>
    <row r="4" spans="1:7" ht="52.5" customHeight="1">
      <c r="A4" s="58" t="s">
        <v>53</v>
      </c>
      <c r="B4" s="58"/>
      <c r="C4" s="58"/>
      <c r="D4" s="58"/>
      <c r="E4" s="58"/>
      <c r="F4" s="58"/>
      <c r="G4" s="58"/>
    </row>
    <row r="5" spans="1:7" ht="42" customHeight="1">
      <c r="A5" s="70" t="s">
        <v>35</v>
      </c>
      <c r="B5" s="70"/>
      <c r="C5" s="70"/>
      <c r="D5" s="70"/>
      <c r="E5" s="70"/>
      <c r="F5" s="70"/>
      <c r="G5" s="70"/>
    </row>
    <row r="6" spans="1:7" ht="28">
      <c r="A6" s="64" t="s">
        <v>2</v>
      </c>
      <c r="B6" s="64" t="s">
        <v>0</v>
      </c>
      <c r="C6" s="17" t="s">
        <v>4</v>
      </c>
      <c r="D6" s="9" t="s">
        <v>6</v>
      </c>
      <c r="E6" s="9" t="s">
        <v>31</v>
      </c>
      <c r="F6" s="2" t="s">
        <v>10</v>
      </c>
      <c r="G6" s="25" t="s">
        <v>9</v>
      </c>
    </row>
    <row r="7" spans="1:7" ht="28">
      <c r="A7" s="65"/>
      <c r="B7" s="65"/>
      <c r="C7" s="62" t="s">
        <v>15</v>
      </c>
      <c r="D7" s="9" t="s">
        <v>5</v>
      </c>
      <c r="E7" s="9" t="s">
        <v>11</v>
      </c>
      <c r="F7" s="2" t="s">
        <v>7</v>
      </c>
      <c r="G7" s="2" t="s">
        <v>8</v>
      </c>
    </row>
    <row r="8" spans="1:7">
      <c r="A8" s="66"/>
      <c r="B8" s="66"/>
      <c r="C8" s="63"/>
      <c r="D8" s="24" t="s">
        <v>34</v>
      </c>
      <c r="E8" s="24" t="s">
        <v>12</v>
      </c>
      <c r="F8" s="24" t="s">
        <v>12</v>
      </c>
      <c r="G8" s="24" t="s">
        <v>12</v>
      </c>
    </row>
    <row r="9" spans="1:7">
      <c r="A9" s="12">
        <v>1</v>
      </c>
      <c r="B9" s="13">
        <v>2</v>
      </c>
      <c r="C9" s="18">
        <v>3</v>
      </c>
      <c r="D9" s="12">
        <v>4</v>
      </c>
      <c r="E9" s="12">
        <v>5</v>
      </c>
      <c r="F9" s="16">
        <v>6</v>
      </c>
      <c r="G9" s="16">
        <v>7</v>
      </c>
    </row>
    <row r="10" spans="1:7" ht="48" customHeight="1">
      <c r="A10" s="4">
        <v>1</v>
      </c>
      <c r="B10" s="8" t="s">
        <v>33</v>
      </c>
      <c r="C10" s="19">
        <v>100</v>
      </c>
      <c r="D10" s="10"/>
      <c r="E10" s="10">
        <f>C10*D10</f>
        <v>0</v>
      </c>
      <c r="F10" s="23"/>
      <c r="G10" s="29">
        <f>E10+(E10*F10)</f>
        <v>0</v>
      </c>
    </row>
    <row r="11" spans="1:7">
      <c r="A11" s="6"/>
      <c r="B11" s="6"/>
      <c r="C11" s="6"/>
      <c r="D11" s="7"/>
      <c r="E11" s="7"/>
      <c r="F11" s="5"/>
      <c r="G11" s="1"/>
    </row>
    <row r="12" spans="1:7" ht="28.5" customHeight="1">
      <c r="A12" s="71" t="s">
        <v>36</v>
      </c>
      <c r="B12" s="71"/>
      <c r="C12" s="71"/>
      <c r="D12" s="71"/>
      <c r="E12" s="71"/>
      <c r="F12" s="71"/>
      <c r="G12" s="71"/>
    </row>
    <row r="13" spans="1:7" ht="26.25" customHeight="1">
      <c r="A13" s="64" t="s">
        <v>2</v>
      </c>
      <c r="B13" s="67" t="s">
        <v>40</v>
      </c>
      <c r="C13" s="64" t="s">
        <v>42</v>
      </c>
      <c r="D13" s="67" t="s">
        <v>13</v>
      </c>
      <c r="E13" s="67" t="s">
        <v>41</v>
      </c>
      <c r="F13" s="9" t="s">
        <v>37</v>
      </c>
      <c r="G13" s="9" t="s">
        <v>6</v>
      </c>
    </row>
    <row r="14" spans="1:7" ht="17.25" customHeight="1">
      <c r="A14" s="65"/>
      <c r="B14" s="69"/>
      <c r="C14" s="65"/>
      <c r="D14" s="68"/>
      <c r="E14" s="68"/>
      <c r="F14" s="9" t="s">
        <v>38</v>
      </c>
      <c r="G14" s="9" t="s">
        <v>32</v>
      </c>
    </row>
    <row r="15" spans="1:7" ht="18.75" customHeight="1">
      <c r="A15" s="66"/>
      <c r="B15" s="68"/>
      <c r="C15" s="66"/>
      <c r="D15" s="11" t="s">
        <v>12</v>
      </c>
      <c r="E15" s="11" t="s">
        <v>12</v>
      </c>
      <c r="F15" s="11" t="s">
        <v>39</v>
      </c>
      <c r="G15" s="11" t="s">
        <v>12</v>
      </c>
    </row>
    <row r="16" spans="1:7">
      <c r="A16" s="12">
        <v>1</v>
      </c>
      <c r="B16" s="16">
        <v>2</v>
      </c>
      <c r="C16" s="12">
        <v>3</v>
      </c>
      <c r="D16" s="12">
        <v>4</v>
      </c>
      <c r="E16" s="16">
        <v>5</v>
      </c>
      <c r="F16" s="16">
        <v>6</v>
      </c>
      <c r="G16" s="16">
        <v>7</v>
      </c>
    </row>
    <row r="17" spans="1:7">
      <c r="A17" s="36">
        <v>1</v>
      </c>
      <c r="B17" s="20" t="s">
        <v>391</v>
      </c>
      <c r="C17" s="12"/>
      <c r="D17" s="12"/>
      <c r="E17" s="16"/>
      <c r="F17" s="16"/>
      <c r="G17" s="16"/>
    </row>
    <row r="18" spans="1:7">
      <c r="A18" s="36">
        <v>2</v>
      </c>
      <c r="B18" s="20" t="s">
        <v>392</v>
      </c>
      <c r="C18" s="12"/>
      <c r="D18" s="12"/>
      <c r="E18" s="16"/>
      <c r="F18" s="16"/>
      <c r="G18" s="16"/>
    </row>
    <row r="19" spans="1:7">
      <c r="A19" s="36">
        <v>3</v>
      </c>
      <c r="B19" s="20" t="s">
        <v>393</v>
      </c>
      <c r="C19" s="12"/>
      <c r="D19" s="12"/>
      <c r="E19" s="16"/>
      <c r="F19" s="16"/>
      <c r="G19" s="16"/>
    </row>
    <row r="20" spans="1:7">
      <c r="A20" s="36">
        <v>4</v>
      </c>
      <c r="B20" s="20" t="s">
        <v>394</v>
      </c>
      <c r="C20" s="12"/>
      <c r="D20" s="12"/>
      <c r="E20" s="16"/>
      <c r="F20" s="16"/>
      <c r="G20" s="16"/>
    </row>
    <row r="21" spans="1:7">
      <c r="A21" s="36">
        <v>5</v>
      </c>
      <c r="B21" s="20" t="s">
        <v>395</v>
      </c>
      <c r="C21" s="12"/>
      <c r="D21" s="12"/>
      <c r="E21" s="16"/>
      <c r="F21" s="16"/>
      <c r="G21" s="16"/>
    </row>
    <row r="22" spans="1:7">
      <c r="A22" s="36">
        <v>6</v>
      </c>
      <c r="B22" s="20" t="s">
        <v>396</v>
      </c>
      <c r="C22" s="12"/>
      <c r="D22" s="12"/>
      <c r="E22" s="16"/>
      <c r="F22" s="16"/>
      <c r="G22" s="16"/>
    </row>
    <row r="23" spans="1:7">
      <c r="A23" s="36">
        <v>7</v>
      </c>
      <c r="B23" s="20" t="s">
        <v>397</v>
      </c>
      <c r="C23" s="12"/>
      <c r="D23" s="12"/>
      <c r="E23" s="16"/>
      <c r="F23" s="16"/>
      <c r="G23" s="16"/>
    </row>
    <row r="24" spans="1:7">
      <c r="A24" s="36">
        <v>8</v>
      </c>
      <c r="B24" s="20" t="s">
        <v>398</v>
      </c>
      <c r="C24" s="12"/>
      <c r="D24" s="12"/>
      <c r="E24" s="16"/>
      <c r="F24" s="16"/>
      <c r="G24" s="16"/>
    </row>
    <row r="25" spans="1:7">
      <c r="A25" s="36">
        <v>9</v>
      </c>
      <c r="B25" s="20" t="s">
        <v>399</v>
      </c>
      <c r="C25" s="12"/>
      <c r="D25" s="12"/>
      <c r="E25" s="16"/>
      <c r="F25" s="16"/>
      <c r="G25" s="16"/>
    </row>
    <row r="26" spans="1:7">
      <c r="A26" s="36">
        <v>10</v>
      </c>
      <c r="B26" s="20" t="s">
        <v>400</v>
      </c>
      <c r="C26" s="12"/>
      <c r="D26" s="12"/>
      <c r="E26" s="16"/>
      <c r="F26" s="16"/>
      <c r="G26" s="16"/>
    </row>
    <row r="27" spans="1:7">
      <c r="A27" s="36">
        <v>11</v>
      </c>
      <c r="B27" s="20" t="s">
        <v>17</v>
      </c>
      <c r="C27" s="12"/>
      <c r="D27" s="12"/>
      <c r="E27" s="16"/>
      <c r="F27" s="16"/>
      <c r="G27" s="16"/>
    </row>
    <row r="28" spans="1:7">
      <c r="A28" s="36">
        <v>12</v>
      </c>
      <c r="B28" s="20" t="s">
        <v>401</v>
      </c>
      <c r="C28" s="12"/>
      <c r="D28" s="12"/>
      <c r="E28" s="16"/>
      <c r="F28" s="16"/>
      <c r="G28" s="16"/>
    </row>
    <row r="29" spans="1:7">
      <c r="A29" s="36">
        <v>13</v>
      </c>
      <c r="B29" s="20" t="s">
        <v>402</v>
      </c>
      <c r="C29" s="12"/>
      <c r="D29" s="12"/>
      <c r="E29" s="16"/>
      <c r="F29" s="16"/>
      <c r="G29" s="16"/>
    </row>
    <row r="30" spans="1:7">
      <c r="A30" s="36">
        <v>14</v>
      </c>
      <c r="B30" s="20" t="s">
        <v>403</v>
      </c>
      <c r="C30" s="12"/>
      <c r="D30" s="12"/>
      <c r="E30" s="16"/>
      <c r="F30" s="16"/>
      <c r="G30" s="16"/>
    </row>
    <row r="31" spans="1:7">
      <c r="A31" s="36">
        <v>15</v>
      </c>
      <c r="B31" s="20" t="s">
        <v>404</v>
      </c>
      <c r="C31" s="12"/>
      <c r="D31" s="12"/>
      <c r="E31" s="16"/>
      <c r="F31" s="16"/>
      <c r="G31" s="16"/>
    </row>
    <row r="32" spans="1:7">
      <c r="A32" s="36">
        <v>16</v>
      </c>
      <c r="B32" s="20" t="s">
        <v>405</v>
      </c>
      <c r="C32" s="12"/>
      <c r="D32" s="12"/>
      <c r="E32" s="16"/>
      <c r="F32" s="16"/>
      <c r="G32" s="16"/>
    </row>
    <row r="33" spans="1:7">
      <c r="A33" s="36">
        <v>17</v>
      </c>
      <c r="B33" s="20" t="s">
        <v>406</v>
      </c>
      <c r="C33" s="12"/>
      <c r="D33" s="12"/>
      <c r="E33" s="16"/>
      <c r="F33" s="16"/>
      <c r="G33" s="16"/>
    </row>
    <row r="34" spans="1:7">
      <c r="A34" s="36">
        <v>18</v>
      </c>
      <c r="B34" s="20" t="s">
        <v>407</v>
      </c>
      <c r="C34" s="12"/>
      <c r="D34" s="12"/>
      <c r="E34" s="16"/>
      <c r="F34" s="16"/>
      <c r="G34" s="16"/>
    </row>
    <row r="35" spans="1:7" ht="28">
      <c r="A35" s="36">
        <v>19</v>
      </c>
      <c r="B35" s="20" t="s">
        <v>408</v>
      </c>
      <c r="C35" s="12"/>
      <c r="D35" s="12"/>
      <c r="E35" s="16"/>
      <c r="F35" s="16"/>
      <c r="G35" s="16"/>
    </row>
    <row r="36" spans="1:7">
      <c r="A36" s="36">
        <v>20</v>
      </c>
      <c r="B36" s="20" t="s">
        <v>409</v>
      </c>
      <c r="C36" s="12"/>
      <c r="D36" s="12"/>
      <c r="E36" s="16"/>
      <c r="F36" s="16"/>
      <c r="G36" s="16"/>
    </row>
    <row r="37" spans="1:7">
      <c r="A37" s="36">
        <v>21</v>
      </c>
      <c r="B37" s="20" t="s">
        <v>410</v>
      </c>
      <c r="C37" s="12"/>
      <c r="D37" s="12"/>
      <c r="E37" s="16"/>
      <c r="F37" s="16"/>
      <c r="G37" s="16"/>
    </row>
    <row r="38" spans="1:7">
      <c r="A38" s="36">
        <v>22</v>
      </c>
      <c r="B38" s="20" t="s">
        <v>411</v>
      </c>
      <c r="C38" s="12"/>
      <c r="D38" s="12"/>
      <c r="E38" s="16"/>
      <c r="F38" s="16"/>
      <c r="G38" s="16"/>
    </row>
    <row r="39" spans="1:7">
      <c r="A39" s="36">
        <v>23</v>
      </c>
      <c r="B39" s="20" t="s">
        <v>412</v>
      </c>
      <c r="C39" s="12"/>
      <c r="D39" s="12"/>
      <c r="E39" s="16"/>
      <c r="F39" s="16"/>
      <c r="G39" s="16"/>
    </row>
    <row r="40" spans="1:7">
      <c r="A40" s="36">
        <v>24</v>
      </c>
      <c r="B40" s="20" t="s">
        <v>413</v>
      </c>
      <c r="C40" s="12"/>
      <c r="D40" s="12"/>
      <c r="E40" s="16"/>
      <c r="F40" s="16"/>
      <c r="G40" s="16"/>
    </row>
    <row r="41" spans="1:7">
      <c r="A41" s="36">
        <v>25</v>
      </c>
      <c r="B41" s="20" t="s">
        <v>414</v>
      </c>
      <c r="C41" s="12"/>
      <c r="D41" s="12"/>
      <c r="E41" s="16"/>
      <c r="F41" s="16"/>
      <c r="G41" s="16"/>
    </row>
    <row r="42" spans="1:7">
      <c r="A42" s="36">
        <v>26</v>
      </c>
      <c r="B42" s="20" t="s">
        <v>415</v>
      </c>
      <c r="C42" s="12"/>
      <c r="D42" s="12"/>
      <c r="E42" s="16"/>
      <c r="F42" s="16"/>
      <c r="G42" s="16"/>
    </row>
    <row r="43" spans="1:7">
      <c r="A43" s="36">
        <v>27</v>
      </c>
      <c r="B43" s="20" t="s">
        <v>416</v>
      </c>
      <c r="C43" s="12"/>
      <c r="D43" s="12"/>
      <c r="E43" s="16"/>
      <c r="F43" s="16"/>
      <c r="G43" s="16"/>
    </row>
    <row r="44" spans="1:7">
      <c r="A44" s="36">
        <v>28</v>
      </c>
      <c r="B44" s="20" t="s">
        <v>417</v>
      </c>
      <c r="C44" s="12"/>
      <c r="D44" s="12"/>
      <c r="E44" s="16"/>
      <c r="F44" s="16"/>
      <c r="G44" s="16"/>
    </row>
    <row r="45" spans="1:7">
      <c r="A45" s="36">
        <v>29</v>
      </c>
      <c r="B45" s="20" t="s">
        <v>418</v>
      </c>
      <c r="C45" s="12"/>
      <c r="D45" s="12"/>
      <c r="E45" s="16"/>
      <c r="F45" s="16"/>
      <c r="G45" s="16"/>
    </row>
    <row r="46" spans="1:7">
      <c r="A46" s="36">
        <v>30</v>
      </c>
      <c r="B46" s="20" t="s">
        <v>419</v>
      </c>
      <c r="C46" s="12"/>
      <c r="D46" s="12"/>
      <c r="E46" s="16"/>
      <c r="F46" s="16"/>
      <c r="G46" s="16"/>
    </row>
    <row r="47" spans="1:7">
      <c r="A47" s="36">
        <v>31</v>
      </c>
      <c r="B47" s="20" t="s">
        <v>420</v>
      </c>
      <c r="C47" s="12"/>
      <c r="D47" s="12"/>
      <c r="E47" s="16"/>
      <c r="F47" s="16"/>
      <c r="G47" s="16"/>
    </row>
    <row r="48" spans="1:7">
      <c r="A48" s="36">
        <v>32</v>
      </c>
      <c r="B48" s="20" t="s">
        <v>421</v>
      </c>
      <c r="C48" s="12"/>
      <c r="D48" s="12"/>
      <c r="E48" s="16"/>
      <c r="F48" s="16"/>
      <c r="G48" s="16"/>
    </row>
    <row r="49" spans="1:7" ht="28">
      <c r="A49" s="36">
        <v>33</v>
      </c>
      <c r="B49" s="20" t="s">
        <v>422</v>
      </c>
      <c r="C49" s="12"/>
      <c r="D49" s="12"/>
      <c r="E49" s="16"/>
      <c r="F49" s="16"/>
      <c r="G49" s="16"/>
    </row>
    <row r="50" spans="1:7">
      <c r="A50" s="36">
        <v>34</v>
      </c>
      <c r="B50" s="20" t="s">
        <v>423</v>
      </c>
      <c r="C50" s="12"/>
      <c r="D50" s="12"/>
      <c r="E50" s="16"/>
      <c r="F50" s="16"/>
      <c r="G50" s="16"/>
    </row>
    <row r="51" spans="1:7">
      <c r="A51" s="36">
        <v>35</v>
      </c>
      <c r="B51" s="20" t="s">
        <v>424</v>
      </c>
      <c r="C51" s="12"/>
      <c r="D51" s="12"/>
      <c r="E51" s="16"/>
      <c r="F51" s="16"/>
      <c r="G51" s="16"/>
    </row>
    <row r="52" spans="1:7">
      <c r="A52" s="36">
        <v>36</v>
      </c>
      <c r="B52" s="20" t="s">
        <v>425</v>
      </c>
      <c r="C52" s="12"/>
      <c r="D52" s="12"/>
      <c r="E52" s="16"/>
      <c r="F52" s="16"/>
      <c r="G52" s="16"/>
    </row>
    <row r="53" spans="1:7">
      <c r="A53" s="36">
        <v>37</v>
      </c>
      <c r="B53" s="20" t="s">
        <v>426</v>
      </c>
      <c r="C53" s="12"/>
      <c r="D53" s="12"/>
      <c r="E53" s="16"/>
      <c r="F53" s="16"/>
      <c r="G53" s="16"/>
    </row>
    <row r="54" spans="1:7">
      <c r="A54" s="36">
        <v>38</v>
      </c>
      <c r="B54" s="20" t="s">
        <v>510</v>
      </c>
      <c r="C54" s="12"/>
      <c r="D54" s="12"/>
      <c r="E54" s="16"/>
      <c r="F54" s="16"/>
      <c r="G54" s="16"/>
    </row>
    <row r="55" spans="1:7">
      <c r="A55" s="36">
        <v>39</v>
      </c>
      <c r="B55" s="20" t="s">
        <v>511</v>
      </c>
      <c r="C55" s="12"/>
      <c r="D55" s="12"/>
      <c r="E55" s="16"/>
      <c r="F55" s="16"/>
      <c r="G55" s="16"/>
    </row>
    <row r="56" spans="1:7">
      <c r="A56" s="36">
        <v>40</v>
      </c>
      <c r="B56" s="20" t="s">
        <v>512</v>
      </c>
      <c r="C56" s="12"/>
      <c r="D56" s="12"/>
      <c r="E56" s="16"/>
      <c r="F56" s="16"/>
      <c r="G56" s="16"/>
    </row>
    <row r="57" spans="1:7">
      <c r="A57" s="36">
        <v>41</v>
      </c>
      <c r="B57" s="20" t="s">
        <v>45</v>
      </c>
      <c r="C57" s="12"/>
      <c r="D57" s="12"/>
      <c r="E57" s="16"/>
      <c r="F57" s="16"/>
      <c r="G57" s="16"/>
    </row>
    <row r="58" spans="1:7">
      <c r="A58" s="36">
        <v>42</v>
      </c>
      <c r="B58" s="20" t="s">
        <v>540</v>
      </c>
      <c r="C58" s="12"/>
      <c r="D58" s="12"/>
      <c r="E58" s="16"/>
      <c r="F58" s="16"/>
      <c r="G58" s="16"/>
    </row>
    <row r="59" spans="1:7">
      <c r="A59" s="36">
        <v>43</v>
      </c>
      <c r="B59" s="20" t="s">
        <v>541</v>
      </c>
      <c r="C59" s="12"/>
      <c r="D59" s="12"/>
      <c r="E59" s="16"/>
      <c r="F59" s="16"/>
      <c r="G59" s="16"/>
    </row>
    <row r="60" spans="1:7">
      <c r="A60" s="36">
        <v>44</v>
      </c>
      <c r="B60" s="20" t="s">
        <v>542</v>
      </c>
      <c r="C60" s="12"/>
      <c r="D60" s="12"/>
      <c r="E60" s="16"/>
      <c r="F60" s="16"/>
      <c r="G60" s="16"/>
    </row>
    <row r="61" spans="1:7" ht="28">
      <c r="A61" s="36">
        <v>45</v>
      </c>
      <c r="B61" s="20" t="s">
        <v>539</v>
      </c>
      <c r="C61" s="12"/>
      <c r="D61" s="12"/>
      <c r="E61" s="16"/>
      <c r="F61" s="16"/>
      <c r="G61" s="16"/>
    </row>
    <row r="62" spans="1:7">
      <c r="A62" s="36">
        <v>46</v>
      </c>
      <c r="B62" s="20" t="s">
        <v>543</v>
      </c>
      <c r="C62" s="12"/>
      <c r="D62" s="12"/>
      <c r="E62" s="16"/>
      <c r="F62" s="16"/>
      <c r="G62" s="16"/>
    </row>
    <row r="63" spans="1:7">
      <c r="A63" s="36">
        <v>47</v>
      </c>
      <c r="B63" s="20" t="s">
        <v>544</v>
      </c>
      <c r="C63" s="12"/>
      <c r="D63" s="12"/>
      <c r="E63" s="16"/>
      <c r="F63" s="16"/>
      <c r="G63" s="16"/>
    </row>
    <row r="64" spans="1:7">
      <c r="A64" s="36">
        <v>48</v>
      </c>
      <c r="B64" s="20" t="s">
        <v>545</v>
      </c>
      <c r="C64" s="12"/>
      <c r="D64" s="12"/>
      <c r="E64" s="16"/>
      <c r="F64" s="16"/>
      <c r="G64" s="16"/>
    </row>
    <row r="65" spans="1:7">
      <c r="A65" s="36">
        <v>49</v>
      </c>
      <c r="B65" s="20" t="s">
        <v>546</v>
      </c>
      <c r="C65" s="12"/>
      <c r="D65" s="12"/>
      <c r="E65" s="16"/>
      <c r="F65" s="16"/>
      <c r="G65" s="16"/>
    </row>
    <row r="66" spans="1:7">
      <c r="A66" s="36">
        <v>50</v>
      </c>
      <c r="B66" s="20" t="s">
        <v>547</v>
      </c>
      <c r="C66" s="12"/>
      <c r="D66" s="12"/>
      <c r="E66" s="16"/>
      <c r="F66" s="16"/>
      <c r="G66" s="16"/>
    </row>
    <row r="67" spans="1:7">
      <c r="A67" s="36">
        <v>51</v>
      </c>
      <c r="B67" s="20" t="s">
        <v>20</v>
      </c>
      <c r="C67" s="12"/>
      <c r="D67" s="12"/>
      <c r="E67" s="16"/>
      <c r="F67" s="16"/>
      <c r="G67" s="16"/>
    </row>
    <row r="68" spans="1:7">
      <c r="A68" s="36">
        <v>52</v>
      </c>
      <c r="B68" s="20" t="s">
        <v>507</v>
      </c>
      <c r="C68" s="12"/>
      <c r="D68" s="12"/>
      <c r="E68" s="16"/>
      <c r="F68" s="16"/>
      <c r="G68" s="16"/>
    </row>
    <row r="69" spans="1:7">
      <c r="A69" s="36">
        <v>53</v>
      </c>
      <c r="B69" s="20" t="s">
        <v>508</v>
      </c>
      <c r="C69" s="12"/>
      <c r="D69" s="12"/>
      <c r="E69" s="16"/>
      <c r="F69" s="16"/>
      <c r="G69" s="16"/>
    </row>
    <row r="70" spans="1:7">
      <c r="A70" s="36">
        <v>54</v>
      </c>
      <c r="B70" s="20" t="s">
        <v>509</v>
      </c>
      <c r="C70" s="12"/>
      <c r="D70" s="12"/>
      <c r="E70" s="16"/>
      <c r="F70" s="16"/>
      <c r="G70" s="16"/>
    </row>
    <row r="71" spans="1:7">
      <c r="A71" s="36">
        <v>55</v>
      </c>
      <c r="B71" s="20" t="s">
        <v>548</v>
      </c>
      <c r="C71" s="12"/>
      <c r="D71" s="12"/>
      <c r="E71" s="16"/>
      <c r="F71" s="16"/>
      <c r="G71" s="16"/>
    </row>
    <row r="72" spans="1:7">
      <c r="A72" s="36">
        <v>56</v>
      </c>
      <c r="B72" s="20" t="s">
        <v>549</v>
      </c>
      <c r="C72" s="12"/>
      <c r="D72" s="12"/>
      <c r="E72" s="16"/>
      <c r="F72" s="16"/>
      <c r="G72" s="16"/>
    </row>
    <row r="73" spans="1:7" ht="28">
      <c r="A73" s="36">
        <v>57</v>
      </c>
      <c r="B73" s="20" t="s">
        <v>550</v>
      </c>
      <c r="C73" s="12"/>
      <c r="D73" s="12"/>
      <c r="E73" s="16"/>
      <c r="F73" s="16"/>
      <c r="G73" s="16"/>
    </row>
    <row r="74" spans="1:7" ht="28">
      <c r="A74" s="36">
        <v>58</v>
      </c>
      <c r="B74" s="20" t="s">
        <v>551</v>
      </c>
      <c r="C74" s="12"/>
      <c r="D74" s="12"/>
      <c r="E74" s="16"/>
      <c r="F74" s="16"/>
      <c r="G74" s="16"/>
    </row>
    <row r="75" spans="1:7">
      <c r="A75" s="36">
        <v>59</v>
      </c>
      <c r="B75" s="20" t="s">
        <v>553</v>
      </c>
      <c r="C75" s="12"/>
      <c r="D75" s="12"/>
      <c r="E75" s="16"/>
      <c r="F75" s="16"/>
      <c r="G75" s="16"/>
    </row>
    <row r="76" spans="1:7">
      <c r="A76" s="36">
        <v>60</v>
      </c>
      <c r="B76" s="20" t="s">
        <v>552</v>
      </c>
      <c r="C76" s="12"/>
      <c r="D76" s="12"/>
      <c r="E76" s="16"/>
      <c r="F76" s="16"/>
      <c r="G76" s="16"/>
    </row>
    <row r="77" spans="1:7">
      <c r="A77" s="36">
        <v>61</v>
      </c>
      <c r="B77" s="20" t="s">
        <v>526</v>
      </c>
      <c r="C77" s="12"/>
      <c r="D77" s="12"/>
      <c r="E77" s="16"/>
      <c r="F77" s="16"/>
      <c r="G77" s="16"/>
    </row>
    <row r="78" spans="1:7">
      <c r="A78" s="36">
        <v>62</v>
      </c>
      <c r="B78" s="20" t="s">
        <v>525</v>
      </c>
      <c r="C78" s="12"/>
      <c r="D78" s="12"/>
      <c r="E78" s="16"/>
      <c r="F78" s="16"/>
      <c r="G78" s="16"/>
    </row>
    <row r="79" spans="1:7">
      <c r="A79" s="36">
        <v>63</v>
      </c>
      <c r="B79" s="20" t="s">
        <v>527</v>
      </c>
      <c r="C79" s="12"/>
      <c r="D79" s="12"/>
      <c r="E79" s="16"/>
      <c r="F79" s="16"/>
      <c r="G79" s="16"/>
    </row>
    <row r="80" spans="1:7">
      <c r="A80" s="36">
        <v>64</v>
      </c>
      <c r="B80" s="20" t="s">
        <v>528</v>
      </c>
      <c r="C80" s="12"/>
      <c r="D80" s="12"/>
      <c r="E80" s="16"/>
      <c r="F80" s="16"/>
      <c r="G80" s="16"/>
    </row>
    <row r="81" spans="1:7">
      <c r="A81" s="36">
        <v>65</v>
      </c>
      <c r="B81" s="20" t="s">
        <v>529</v>
      </c>
      <c r="C81" s="12"/>
      <c r="D81" s="12"/>
      <c r="E81" s="16"/>
      <c r="F81" s="16"/>
      <c r="G81" s="16"/>
    </row>
    <row r="82" spans="1:7">
      <c r="A82" s="36">
        <v>66</v>
      </c>
      <c r="B82" s="20" t="s">
        <v>530</v>
      </c>
      <c r="C82" s="12"/>
      <c r="D82" s="12"/>
      <c r="E82" s="16"/>
      <c r="F82" s="16"/>
      <c r="G82" s="16"/>
    </row>
    <row r="83" spans="1:7">
      <c r="A83" s="36">
        <v>67</v>
      </c>
      <c r="B83" s="20" t="s">
        <v>531</v>
      </c>
      <c r="C83" s="12"/>
      <c r="D83" s="12"/>
      <c r="E83" s="16"/>
      <c r="F83" s="16"/>
      <c r="G83" s="16"/>
    </row>
    <row r="84" spans="1:7">
      <c r="A84" s="36">
        <v>68</v>
      </c>
      <c r="B84" s="20" t="s">
        <v>532</v>
      </c>
      <c r="C84" s="12"/>
      <c r="D84" s="12"/>
      <c r="E84" s="16"/>
      <c r="F84" s="16"/>
      <c r="G84" s="16"/>
    </row>
    <row r="85" spans="1:7">
      <c r="A85" s="36">
        <v>69</v>
      </c>
      <c r="B85" s="20" t="s">
        <v>533</v>
      </c>
      <c r="C85" s="12"/>
      <c r="D85" s="12"/>
      <c r="E85" s="16"/>
      <c r="F85" s="16"/>
      <c r="G85" s="16"/>
    </row>
    <row r="86" spans="1:7">
      <c r="A86" s="36">
        <v>70</v>
      </c>
      <c r="B86" s="20" t="s">
        <v>534</v>
      </c>
      <c r="C86" s="12"/>
      <c r="D86" s="12"/>
      <c r="E86" s="16"/>
      <c r="F86" s="16"/>
      <c r="G86" s="16"/>
    </row>
    <row r="87" spans="1:7" ht="28">
      <c r="A87" s="36">
        <v>71</v>
      </c>
      <c r="B87" s="20" t="s">
        <v>535</v>
      </c>
      <c r="C87" s="12"/>
      <c r="D87" s="12"/>
      <c r="E87" s="16"/>
      <c r="F87" s="16"/>
      <c r="G87" s="16"/>
    </row>
    <row r="88" spans="1:7">
      <c r="A88" s="36">
        <v>72</v>
      </c>
      <c r="B88" s="20" t="s">
        <v>538</v>
      </c>
      <c r="C88" s="12"/>
      <c r="D88" s="12"/>
      <c r="E88" s="16"/>
      <c r="F88" s="16"/>
      <c r="G88" s="16"/>
    </row>
    <row r="89" spans="1:7">
      <c r="A89" s="36">
        <v>73</v>
      </c>
      <c r="B89" s="20" t="s">
        <v>537</v>
      </c>
      <c r="C89" s="12"/>
      <c r="D89" s="12"/>
      <c r="E89" s="16"/>
      <c r="F89" s="16"/>
      <c r="G89" s="16"/>
    </row>
    <row r="90" spans="1:7">
      <c r="A90" s="36">
        <v>74</v>
      </c>
      <c r="B90" s="20" t="s">
        <v>536</v>
      </c>
      <c r="C90" s="12"/>
      <c r="D90" s="12"/>
      <c r="E90" s="16"/>
      <c r="F90" s="16"/>
      <c r="G90" s="16"/>
    </row>
    <row r="91" spans="1:7">
      <c r="A91" s="36">
        <v>75</v>
      </c>
      <c r="B91" s="20" t="s">
        <v>513</v>
      </c>
      <c r="C91" s="12"/>
      <c r="D91" s="12"/>
      <c r="E91" s="16"/>
      <c r="F91" s="16"/>
      <c r="G91" s="16"/>
    </row>
    <row r="92" spans="1:7">
      <c r="A92" s="36">
        <v>76</v>
      </c>
      <c r="B92" s="20" t="s">
        <v>514</v>
      </c>
      <c r="C92" s="12"/>
      <c r="D92" s="12"/>
      <c r="E92" s="16"/>
      <c r="F92" s="16"/>
      <c r="G92" s="16"/>
    </row>
    <row r="93" spans="1:7">
      <c r="A93" s="36">
        <v>77</v>
      </c>
      <c r="B93" s="20" t="s">
        <v>515</v>
      </c>
      <c r="C93" s="12"/>
      <c r="D93" s="12"/>
      <c r="E93" s="16"/>
      <c r="F93" s="16"/>
      <c r="G93" s="16"/>
    </row>
    <row r="94" spans="1:7">
      <c r="A94" s="36">
        <v>78</v>
      </c>
      <c r="B94" s="20" t="s">
        <v>516</v>
      </c>
      <c r="C94" s="12"/>
      <c r="D94" s="12"/>
      <c r="E94" s="16"/>
      <c r="F94" s="16"/>
      <c r="G94" s="16"/>
    </row>
    <row r="95" spans="1:7">
      <c r="A95" s="36">
        <v>79</v>
      </c>
      <c r="B95" s="20" t="s">
        <v>517</v>
      </c>
      <c r="C95" s="12"/>
      <c r="D95" s="12"/>
      <c r="E95" s="16"/>
      <c r="F95" s="16"/>
      <c r="G95" s="16"/>
    </row>
    <row r="96" spans="1:7" ht="28">
      <c r="A96" s="36">
        <v>80</v>
      </c>
      <c r="B96" s="20" t="s">
        <v>518</v>
      </c>
      <c r="C96" s="12"/>
      <c r="D96" s="12"/>
      <c r="E96" s="16"/>
      <c r="F96" s="16"/>
      <c r="G96" s="16"/>
    </row>
    <row r="97" spans="1:7">
      <c r="A97" s="36">
        <v>81</v>
      </c>
      <c r="B97" s="20" t="s">
        <v>520</v>
      </c>
      <c r="C97" s="12"/>
      <c r="D97" s="12"/>
      <c r="E97" s="16"/>
      <c r="F97" s="16"/>
      <c r="G97" s="16"/>
    </row>
    <row r="98" spans="1:7">
      <c r="A98" s="36">
        <v>82</v>
      </c>
      <c r="B98" s="20" t="s">
        <v>519</v>
      </c>
      <c r="C98" s="12"/>
      <c r="D98" s="12"/>
      <c r="E98" s="16"/>
      <c r="F98" s="16"/>
      <c r="G98" s="16"/>
    </row>
    <row r="99" spans="1:7">
      <c r="A99" s="36">
        <v>83</v>
      </c>
      <c r="B99" s="20" t="s">
        <v>521</v>
      </c>
      <c r="C99" s="12"/>
      <c r="D99" s="12"/>
      <c r="E99" s="16"/>
      <c r="F99" s="16"/>
      <c r="G99" s="16"/>
    </row>
    <row r="100" spans="1:7">
      <c r="A100" s="36">
        <v>84</v>
      </c>
      <c r="B100" s="20" t="s">
        <v>522</v>
      </c>
      <c r="C100" s="12"/>
      <c r="D100" s="12"/>
      <c r="E100" s="16"/>
      <c r="F100" s="16"/>
      <c r="G100" s="16"/>
    </row>
    <row r="101" spans="1:7">
      <c r="A101" s="36">
        <v>85</v>
      </c>
      <c r="B101" s="20" t="s">
        <v>523</v>
      </c>
      <c r="C101" s="12"/>
      <c r="D101" s="12"/>
      <c r="E101" s="16"/>
      <c r="F101" s="16"/>
      <c r="G101" s="16"/>
    </row>
    <row r="102" spans="1:7">
      <c r="A102" s="36">
        <v>86</v>
      </c>
      <c r="B102" s="20" t="s">
        <v>524</v>
      </c>
      <c r="C102" s="12"/>
      <c r="D102" s="12"/>
      <c r="E102" s="16"/>
      <c r="F102" s="16"/>
      <c r="G102" s="16"/>
    </row>
    <row r="103" spans="1:7">
      <c r="A103" s="36">
        <v>87</v>
      </c>
      <c r="B103" s="20" t="s">
        <v>387</v>
      </c>
      <c r="C103" s="12"/>
      <c r="D103" s="12"/>
      <c r="E103" s="16"/>
      <c r="F103" s="16"/>
      <c r="G103" s="16"/>
    </row>
    <row r="104" spans="1:7">
      <c r="A104" s="36">
        <v>88</v>
      </c>
      <c r="B104" s="20" t="s">
        <v>491</v>
      </c>
      <c r="C104" s="12"/>
      <c r="D104" s="12"/>
      <c r="E104" s="16"/>
      <c r="F104" s="16"/>
      <c r="G104" s="16"/>
    </row>
    <row r="105" spans="1:7">
      <c r="A105" s="36">
        <v>89</v>
      </c>
      <c r="B105" s="20" t="s">
        <v>492</v>
      </c>
      <c r="C105" s="12"/>
      <c r="D105" s="12"/>
      <c r="E105" s="16"/>
      <c r="F105" s="16"/>
      <c r="G105" s="16"/>
    </row>
    <row r="106" spans="1:7">
      <c r="A106" s="36">
        <v>90</v>
      </c>
      <c r="B106" s="20" t="s">
        <v>493</v>
      </c>
      <c r="C106" s="12"/>
      <c r="D106" s="12"/>
      <c r="E106" s="16"/>
      <c r="F106" s="16"/>
      <c r="G106" s="16"/>
    </row>
    <row r="107" spans="1:7">
      <c r="A107" s="36">
        <v>91</v>
      </c>
      <c r="B107" s="20" t="s">
        <v>494</v>
      </c>
      <c r="C107" s="12"/>
      <c r="D107" s="12"/>
      <c r="E107" s="16"/>
      <c r="F107" s="16"/>
      <c r="G107" s="16"/>
    </row>
    <row r="108" spans="1:7">
      <c r="A108" s="36">
        <v>92</v>
      </c>
      <c r="B108" s="20" t="s">
        <v>495</v>
      </c>
      <c r="C108" s="12"/>
      <c r="D108" s="12"/>
      <c r="E108" s="16"/>
      <c r="F108" s="16"/>
      <c r="G108" s="16"/>
    </row>
    <row r="109" spans="1:7">
      <c r="A109" s="36">
        <v>93</v>
      </c>
      <c r="B109" s="20" t="s">
        <v>496</v>
      </c>
      <c r="C109" s="12"/>
      <c r="D109" s="12"/>
      <c r="E109" s="16"/>
      <c r="F109" s="16"/>
      <c r="G109" s="16"/>
    </row>
    <row r="110" spans="1:7">
      <c r="A110" s="36">
        <v>94</v>
      </c>
      <c r="B110" s="20" t="s">
        <v>497</v>
      </c>
      <c r="C110" s="12"/>
      <c r="D110" s="12"/>
      <c r="E110" s="16"/>
      <c r="F110" s="16"/>
      <c r="G110" s="16"/>
    </row>
    <row r="111" spans="1:7" ht="28">
      <c r="A111" s="36">
        <v>95</v>
      </c>
      <c r="B111" s="20" t="s">
        <v>498</v>
      </c>
      <c r="C111" s="12"/>
      <c r="D111" s="12"/>
      <c r="E111" s="16"/>
      <c r="F111" s="16"/>
      <c r="G111" s="16"/>
    </row>
    <row r="112" spans="1:7">
      <c r="A112" s="36">
        <v>96</v>
      </c>
      <c r="B112" s="20" t="s">
        <v>499</v>
      </c>
      <c r="C112" s="12"/>
      <c r="D112" s="12"/>
      <c r="E112" s="16"/>
      <c r="F112" s="16"/>
      <c r="G112" s="16"/>
    </row>
    <row r="113" spans="1:7">
      <c r="A113" s="36">
        <v>97</v>
      </c>
      <c r="B113" s="20" t="s">
        <v>500</v>
      </c>
      <c r="C113" s="12"/>
      <c r="D113" s="12"/>
      <c r="E113" s="16"/>
      <c r="F113" s="16"/>
      <c r="G113" s="16"/>
    </row>
    <row r="114" spans="1:7">
      <c r="A114" s="36">
        <v>98</v>
      </c>
      <c r="B114" s="20" t="s">
        <v>501</v>
      </c>
      <c r="C114" s="12"/>
      <c r="D114" s="12"/>
      <c r="E114" s="16"/>
      <c r="F114" s="16"/>
      <c r="G114" s="16"/>
    </row>
    <row r="115" spans="1:7">
      <c r="A115" s="36">
        <v>99</v>
      </c>
      <c r="B115" s="20" t="s">
        <v>502</v>
      </c>
      <c r="C115" s="12"/>
      <c r="D115" s="12"/>
      <c r="E115" s="16"/>
      <c r="F115" s="16"/>
      <c r="G115" s="16"/>
    </row>
    <row r="116" spans="1:7">
      <c r="A116" s="36">
        <v>100</v>
      </c>
      <c r="B116" s="20" t="s">
        <v>503</v>
      </c>
      <c r="C116" s="12"/>
      <c r="D116" s="12"/>
      <c r="E116" s="16"/>
      <c r="F116" s="16"/>
      <c r="G116" s="16"/>
    </row>
    <row r="117" spans="1:7">
      <c r="A117" s="36">
        <v>101</v>
      </c>
      <c r="B117" s="20" t="s">
        <v>504</v>
      </c>
      <c r="C117" s="12"/>
      <c r="D117" s="12"/>
      <c r="E117" s="16"/>
      <c r="F117" s="16"/>
      <c r="G117" s="16"/>
    </row>
    <row r="118" spans="1:7">
      <c r="A118" s="36">
        <v>102</v>
      </c>
      <c r="B118" s="20" t="s">
        <v>505</v>
      </c>
      <c r="C118" s="12"/>
      <c r="D118" s="12"/>
      <c r="E118" s="16"/>
      <c r="F118" s="16"/>
      <c r="G118" s="16"/>
    </row>
    <row r="119" spans="1:7">
      <c r="A119" s="36">
        <v>103</v>
      </c>
      <c r="B119" s="20" t="s">
        <v>506</v>
      </c>
      <c r="C119" s="12"/>
      <c r="D119" s="12"/>
      <c r="E119" s="16"/>
      <c r="F119" s="16"/>
      <c r="G119" s="16"/>
    </row>
    <row r="120" spans="1:7">
      <c r="A120" s="36">
        <v>104</v>
      </c>
      <c r="B120" s="20" t="s">
        <v>471</v>
      </c>
      <c r="C120" s="12"/>
      <c r="D120" s="12"/>
      <c r="E120" s="16"/>
      <c r="F120" s="16"/>
      <c r="G120" s="16"/>
    </row>
    <row r="121" spans="1:7">
      <c r="A121" s="36">
        <v>105</v>
      </c>
      <c r="B121" s="20" t="s">
        <v>472</v>
      </c>
      <c r="C121" s="12"/>
      <c r="D121" s="12"/>
      <c r="E121" s="16"/>
      <c r="F121" s="16"/>
      <c r="G121" s="16"/>
    </row>
    <row r="122" spans="1:7">
      <c r="A122" s="36">
        <v>106</v>
      </c>
      <c r="B122" s="20" t="s">
        <v>473</v>
      </c>
      <c r="C122" s="72"/>
      <c r="D122" s="12"/>
      <c r="E122" s="16"/>
      <c r="F122" s="16"/>
      <c r="G122" s="16"/>
    </row>
    <row r="123" spans="1:7">
      <c r="A123" s="36">
        <v>107</v>
      </c>
      <c r="B123" s="20" t="s">
        <v>474</v>
      </c>
      <c r="C123" s="72"/>
      <c r="D123" s="12"/>
      <c r="E123" s="16"/>
      <c r="F123" s="16"/>
      <c r="G123" s="16"/>
    </row>
    <row r="124" spans="1:7" ht="28">
      <c r="A124" s="36">
        <v>108</v>
      </c>
      <c r="B124" s="20" t="s">
        <v>475</v>
      </c>
      <c r="C124" s="12"/>
      <c r="D124" s="12"/>
      <c r="E124" s="16"/>
      <c r="F124" s="16"/>
      <c r="G124" s="16"/>
    </row>
    <row r="125" spans="1:7">
      <c r="A125" s="36">
        <v>109</v>
      </c>
      <c r="B125" s="20" t="s">
        <v>477</v>
      </c>
      <c r="C125" s="72"/>
      <c r="D125" s="12"/>
      <c r="E125" s="16"/>
      <c r="F125" s="16"/>
      <c r="G125" s="16"/>
    </row>
    <row r="126" spans="1:7">
      <c r="A126" s="36">
        <v>110</v>
      </c>
      <c r="B126" s="20" t="s">
        <v>476</v>
      </c>
      <c r="C126" s="12"/>
      <c r="D126" s="12"/>
      <c r="E126" s="16"/>
      <c r="F126" s="16"/>
      <c r="G126" s="16"/>
    </row>
    <row r="127" spans="1:7">
      <c r="A127" s="36">
        <v>111</v>
      </c>
      <c r="B127" s="20" t="s">
        <v>478</v>
      </c>
      <c r="C127" s="12"/>
      <c r="D127" s="12"/>
      <c r="E127" s="16"/>
      <c r="F127" s="16"/>
      <c r="G127" s="16"/>
    </row>
    <row r="128" spans="1:7">
      <c r="A128" s="36">
        <v>112</v>
      </c>
      <c r="B128" s="20" t="s">
        <v>479</v>
      </c>
      <c r="C128" s="12"/>
      <c r="D128" s="12"/>
      <c r="E128" s="16"/>
      <c r="F128" s="16"/>
      <c r="G128" s="16"/>
    </row>
    <row r="129" spans="1:7">
      <c r="A129" s="36">
        <v>113</v>
      </c>
      <c r="B129" s="20" t="s">
        <v>480</v>
      </c>
      <c r="C129" s="12"/>
      <c r="D129" s="12"/>
      <c r="E129" s="16"/>
      <c r="F129" s="16"/>
      <c r="G129" s="16"/>
    </row>
    <row r="130" spans="1:7">
      <c r="A130" s="36">
        <v>114</v>
      </c>
      <c r="B130" s="20" t="s">
        <v>481</v>
      </c>
      <c r="C130" s="12"/>
      <c r="D130" s="12"/>
      <c r="E130" s="16"/>
      <c r="F130" s="16"/>
      <c r="G130" s="16"/>
    </row>
    <row r="131" spans="1:7">
      <c r="A131" s="36">
        <v>115</v>
      </c>
      <c r="B131" s="20" t="s">
        <v>482</v>
      </c>
      <c r="C131" s="12"/>
      <c r="D131" s="12"/>
      <c r="E131" s="16"/>
      <c r="F131" s="16"/>
      <c r="G131" s="16"/>
    </row>
    <row r="132" spans="1:7">
      <c r="A132" s="36">
        <v>116</v>
      </c>
      <c r="B132" s="20" t="s">
        <v>483</v>
      </c>
      <c r="C132" s="12"/>
      <c r="D132" s="12"/>
      <c r="E132" s="16"/>
      <c r="F132" s="16"/>
      <c r="G132" s="16"/>
    </row>
    <row r="133" spans="1:7">
      <c r="A133" s="36">
        <v>117</v>
      </c>
      <c r="B133" s="20" t="s">
        <v>484</v>
      </c>
      <c r="C133" s="12"/>
      <c r="D133" s="12"/>
      <c r="E133" s="16"/>
      <c r="F133" s="16"/>
      <c r="G133" s="16"/>
    </row>
    <row r="134" spans="1:7">
      <c r="A134" s="36">
        <v>118</v>
      </c>
      <c r="B134" s="20" t="s">
        <v>485</v>
      </c>
      <c r="C134" s="12"/>
      <c r="D134" s="12"/>
      <c r="E134" s="16"/>
      <c r="F134" s="16"/>
      <c r="G134" s="16"/>
    </row>
    <row r="135" spans="1:7" ht="28">
      <c r="A135" s="36">
        <v>119</v>
      </c>
      <c r="B135" s="20" t="s">
        <v>486</v>
      </c>
      <c r="C135" s="12"/>
      <c r="D135" s="12"/>
      <c r="E135" s="16"/>
      <c r="F135" s="16"/>
      <c r="G135" s="16"/>
    </row>
    <row r="136" spans="1:7">
      <c r="A136" s="36">
        <v>120</v>
      </c>
      <c r="B136" s="20" t="s">
        <v>488</v>
      </c>
      <c r="C136" s="12"/>
      <c r="D136" s="12"/>
      <c r="E136" s="16"/>
      <c r="F136" s="16"/>
      <c r="G136" s="16"/>
    </row>
    <row r="137" spans="1:7">
      <c r="A137" s="36">
        <v>121</v>
      </c>
      <c r="B137" s="20" t="s">
        <v>487</v>
      </c>
      <c r="C137" s="12"/>
      <c r="D137" s="12"/>
      <c r="E137" s="16"/>
      <c r="F137" s="16"/>
      <c r="G137" s="16"/>
    </row>
    <row r="138" spans="1:7">
      <c r="A138" s="36">
        <v>122</v>
      </c>
      <c r="B138" s="20" t="s">
        <v>489</v>
      </c>
      <c r="C138" s="12"/>
      <c r="D138" s="12"/>
      <c r="E138" s="16"/>
      <c r="F138" s="16"/>
      <c r="G138" s="16"/>
    </row>
    <row r="139" spans="1:7">
      <c r="A139" s="36">
        <v>123</v>
      </c>
      <c r="B139" s="20" t="s">
        <v>490</v>
      </c>
      <c r="C139" s="12"/>
      <c r="D139" s="12"/>
      <c r="E139" s="16"/>
      <c r="F139" s="16"/>
      <c r="G139" s="16"/>
    </row>
    <row r="140" spans="1:7">
      <c r="A140" s="36">
        <v>124</v>
      </c>
      <c r="B140" s="20" t="s">
        <v>470</v>
      </c>
      <c r="C140" s="12"/>
      <c r="D140" s="12"/>
      <c r="E140" s="16"/>
      <c r="F140" s="16"/>
      <c r="G140" s="16"/>
    </row>
    <row r="141" spans="1:7">
      <c r="A141" s="36">
        <v>125</v>
      </c>
      <c r="B141" s="20" t="s">
        <v>469</v>
      </c>
      <c r="C141" s="12"/>
      <c r="D141" s="12"/>
      <c r="E141" s="16"/>
      <c r="F141" s="16"/>
      <c r="G141" s="16"/>
    </row>
    <row r="142" spans="1:7">
      <c r="A142" s="36">
        <v>126</v>
      </c>
      <c r="B142" s="20" t="s">
        <v>468</v>
      </c>
      <c r="C142" s="12"/>
      <c r="D142" s="12"/>
      <c r="E142" s="16"/>
      <c r="F142" s="16"/>
      <c r="G142" s="16"/>
    </row>
    <row r="143" spans="1:7">
      <c r="A143" s="36">
        <v>127</v>
      </c>
      <c r="B143" s="20" t="s">
        <v>467</v>
      </c>
      <c r="C143" s="12"/>
      <c r="D143" s="12"/>
      <c r="E143" s="16"/>
      <c r="F143" s="16"/>
      <c r="G143" s="16"/>
    </row>
    <row r="144" spans="1:7">
      <c r="A144" s="36">
        <v>128</v>
      </c>
      <c r="B144" s="20" t="s">
        <v>466</v>
      </c>
      <c r="C144" s="12"/>
      <c r="D144" s="12"/>
      <c r="E144" s="16"/>
      <c r="F144" s="16"/>
      <c r="G144" s="16"/>
    </row>
    <row r="145" spans="1:7">
      <c r="A145" s="36">
        <v>129</v>
      </c>
      <c r="B145" s="20" t="s">
        <v>43</v>
      </c>
      <c r="C145" s="12"/>
      <c r="D145" s="12"/>
      <c r="E145" s="16"/>
      <c r="F145" s="16"/>
      <c r="G145" s="16"/>
    </row>
    <row r="146" spans="1:7" ht="28">
      <c r="A146" s="36">
        <v>130</v>
      </c>
      <c r="B146" s="20" t="s">
        <v>465</v>
      </c>
      <c r="C146" s="12"/>
      <c r="D146" s="12"/>
      <c r="E146" s="16"/>
      <c r="F146" s="16"/>
      <c r="G146" s="16"/>
    </row>
    <row r="147" spans="1:7" ht="28">
      <c r="A147" s="36">
        <v>131</v>
      </c>
      <c r="B147" s="20" t="s">
        <v>464</v>
      </c>
      <c r="C147" s="12"/>
      <c r="D147" s="12"/>
      <c r="E147" s="16"/>
      <c r="F147" s="16"/>
      <c r="G147" s="16"/>
    </row>
    <row r="148" spans="1:7">
      <c r="A148" s="36">
        <v>132</v>
      </c>
      <c r="B148" s="20" t="s">
        <v>463</v>
      </c>
      <c r="C148" s="12"/>
      <c r="D148" s="12"/>
      <c r="E148" s="16"/>
      <c r="F148" s="16"/>
      <c r="G148" s="16"/>
    </row>
    <row r="149" spans="1:7">
      <c r="A149" s="36">
        <v>133</v>
      </c>
      <c r="B149" s="20" t="s">
        <v>462</v>
      </c>
      <c r="C149" s="12"/>
      <c r="D149" s="12"/>
      <c r="E149" s="16"/>
      <c r="F149" s="16"/>
      <c r="G149" s="16"/>
    </row>
    <row r="150" spans="1:7">
      <c r="A150" s="36">
        <v>134</v>
      </c>
      <c r="B150" s="20" t="s">
        <v>461</v>
      </c>
      <c r="C150" s="12"/>
      <c r="D150" s="12"/>
      <c r="E150" s="16"/>
      <c r="F150" s="16"/>
      <c r="G150" s="16"/>
    </row>
    <row r="151" spans="1:7">
      <c r="A151" s="36">
        <v>135</v>
      </c>
      <c r="B151" s="20" t="s">
        <v>460</v>
      </c>
      <c r="C151" s="12"/>
      <c r="D151" s="12"/>
      <c r="E151" s="16"/>
      <c r="F151" s="16"/>
      <c r="G151" s="16"/>
    </row>
    <row r="152" spans="1:7">
      <c r="A152" s="36">
        <v>136</v>
      </c>
      <c r="B152" s="20" t="s">
        <v>459</v>
      </c>
      <c r="C152" s="12"/>
      <c r="D152" s="12"/>
      <c r="E152" s="16"/>
      <c r="F152" s="16"/>
      <c r="G152" s="16"/>
    </row>
    <row r="153" spans="1:7">
      <c r="A153" s="36">
        <v>137</v>
      </c>
      <c r="B153" s="20" t="s">
        <v>458</v>
      </c>
      <c r="C153" s="12"/>
      <c r="D153" s="12"/>
      <c r="E153" s="16"/>
      <c r="F153" s="16"/>
      <c r="G153" s="16"/>
    </row>
    <row r="154" spans="1:7">
      <c r="A154" s="36">
        <v>138</v>
      </c>
      <c r="B154" s="20" t="s">
        <v>457</v>
      </c>
      <c r="C154" s="12"/>
      <c r="D154" s="12"/>
      <c r="E154" s="16"/>
      <c r="F154" s="16"/>
      <c r="G154" s="16"/>
    </row>
    <row r="155" spans="1:7">
      <c r="A155" s="36">
        <v>139</v>
      </c>
      <c r="B155" s="20" t="s">
        <v>456</v>
      </c>
      <c r="C155" s="12"/>
      <c r="D155" s="12"/>
      <c r="E155" s="16"/>
      <c r="F155" s="16"/>
      <c r="G155" s="16"/>
    </row>
    <row r="156" spans="1:7">
      <c r="A156" s="36">
        <v>140</v>
      </c>
      <c r="B156" s="20" t="s">
        <v>455</v>
      </c>
      <c r="C156" s="12"/>
      <c r="D156" s="12"/>
      <c r="E156" s="16"/>
      <c r="F156" s="16"/>
      <c r="G156" s="16"/>
    </row>
    <row r="157" spans="1:7">
      <c r="A157" s="36">
        <v>141</v>
      </c>
      <c r="B157" s="20" t="s">
        <v>454</v>
      </c>
      <c r="C157" s="12"/>
      <c r="D157" s="12"/>
      <c r="E157" s="16"/>
      <c r="F157" s="16"/>
      <c r="G157" s="16"/>
    </row>
    <row r="158" spans="1:7">
      <c r="A158" s="36">
        <v>142</v>
      </c>
      <c r="B158" s="20" t="s">
        <v>453</v>
      </c>
      <c r="C158" s="12"/>
      <c r="D158" s="12"/>
      <c r="E158" s="16"/>
      <c r="F158" s="16"/>
      <c r="G158" s="16"/>
    </row>
    <row r="159" spans="1:7">
      <c r="A159" s="36">
        <v>143</v>
      </c>
      <c r="B159" s="20" t="s">
        <v>452</v>
      </c>
      <c r="C159" s="12"/>
      <c r="D159" s="12"/>
      <c r="E159" s="16"/>
      <c r="F159" s="16"/>
      <c r="G159" s="16"/>
    </row>
    <row r="160" spans="1:7">
      <c r="A160" s="36">
        <v>144</v>
      </c>
      <c r="B160" s="20" t="s">
        <v>451</v>
      </c>
      <c r="C160" s="12"/>
      <c r="D160" s="12"/>
      <c r="E160" s="16"/>
      <c r="F160" s="16"/>
      <c r="G160" s="16"/>
    </row>
    <row r="161" spans="1:7">
      <c r="A161" s="36">
        <v>145</v>
      </c>
      <c r="B161" s="20" t="s">
        <v>450</v>
      </c>
      <c r="C161" s="12"/>
      <c r="D161" s="12"/>
      <c r="E161" s="16"/>
      <c r="F161" s="16"/>
      <c r="G161" s="16"/>
    </row>
    <row r="162" spans="1:7">
      <c r="A162" s="36">
        <v>146</v>
      </c>
      <c r="B162" s="20" t="s">
        <v>18</v>
      </c>
      <c r="C162" s="12"/>
      <c r="D162" s="12"/>
      <c r="E162" s="16"/>
      <c r="F162" s="16"/>
      <c r="G162" s="16"/>
    </row>
    <row r="163" spans="1:7" ht="28">
      <c r="A163" s="36">
        <v>147</v>
      </c>
      <c r="B163" s="20" t="s">
        <v>449</v>
      </c>
      <c r="C163" s="12"/>
      <c r="D163" s="12"/>
      <c r="E163" s="16"/>
      <c r="F163" s="16"/>
      <c r="G163" s="16"/>
    </row>
    <row r="164" spans="1:7">
      <c r="A164" s="36">
        <v>148</v>
      </c>
      <c r="B164" s="20" t="s">
        <v>444</v>
      </c>
      <c r="C164" s="12"/>
      <c r="D164" s="12"/>
      <c r="E164" s="16"/>
      <c r="F164" s="16"/>
      <c r="G164" s="16"/>
    </row>
    <row r="165" spans="1:7">
      <c r="A165" s="36">
        <v>149</v>
      </c>
      <c r="B165" s="20" t="s">
        <v>445</v>
      </c>
      <c r="C165" s="12"/>
      <c r="D165" s="12"/>
      <c r="E165" s="16"/>
      <c r="F165" s="16"/>
      <c r="G165" s="16"/>
    </row>
    <row r="166" spans="1:7">
      <c r="A166" s="36">
        <v>150</v>
      </c>
      <c r="B166" s="20" t="s">
        <v>446</v>
      </c>
      <c r="C166" s="12"/>
      <c r="D166" s="12"/>
      <c r="E166" s="16"/>
      <c r="F166" s="16"/>
      <c r="G166" s="16"/>
    </row>
    <row r="167" spans="1:7">
      <c r="A167" s="36">
        <v>151</v>
      </c>
      <c r="B167" s="20" t="s">
        <v>447</v>
      </c>
      <c r="C167" s="12"/>
      <c r="D167" s="12"/>
      <c r="E167" s="16"/>
      <c r="F167" s="16"/>
      <c r="G167" s="16"/>
    </row>
    <row r="168" spans="1:7" ht="14.5" customHeight="1">
      <c r="A168" s="36">
        <v>152</v>
      </c>
      <c r="B168" s="20" t="s">
        <v>448</v>
      </c>
      <c r="C168" s="12"/>
      <c r="D168" s="12"/>
      <c r="E168" s="16"/>
      <c r="F168" s="16"/>
      <c r="G168" s="16"/>
    </row>
    <row r="169" spans="1:7" ht="14.5" customHeight="1">
      <c r="A169" s="36">
        <v>153</v>
      </c>
      <c r="B169" s="20" t="s">
        <v>439</v>
      </c>
      <c r="C169" s="12"/>
      <c r="D169" s="12"/>
      <c r="E169" s="16"/>
      <c r="F169" s="16"/>
      <c r="G169" s="16"/>
    </row>
    <row r="170" spans="1:7">
      <c r="A170" s="36">
        <v>154</v>
      </c>
      <c r="B170" s="20" t="s">
        <v>440</v>
      </c>
      <c r="C170" s="12"/>
      <c r="D170" s="12"/>
      <c r="E170" s="16"/>
      <c r="F170" s="16"/>
      <c r="G170" s="16"/>
    </row>
    <row r="171" spans="1:7">
      <c r="A171" s="36">
        <v>155</v>
      </c>
      <c r="B171" s="20" t="s">
        <v>441</v>
      </c>
      <c r="C171" s="12"/>
      <c r="D171" s="12"/>
      <c r="E171" s="16"/>
      <c r="F171" s="16"/>
      <c r="G171" s="16"/>
    </row>
    <row r="172" spans="1:7">
      <c r="A172" s="36">
        <v>156</v>
      </c>
      <c r="B172" s="20" t="s">
        <v>44</v>
      </c>
      <c r="C172" s="12"/>
      <c r="D172" s="12"/>
      <c r="E172" s="16"/>
      <c r="F172" s="16"/>
      <c r="G172" s="16"/>
    </row>
    <row r="173" spans="1:7">
      <c r="A173" s="36">
        <v>157</v>
      </c>
      <c r="B173" s="20" t="s">
        <v>19</v>
      </c>
      <c r="C173" s="12"/>
      <c r="D173" s="12"/>
      <c r="E173" s="16"/>
      <c r="F173" s="16"/>
      <c r="G173" s="16"/>
    </row>
    <row r="174" spans="1:7">
      <c r="A174" s="36">
        <v>158</v>
      </c>
      <c r="B174" s="20" t="s">
        <v>442</v>
      </c>
      <c r="C174" s="12"/>
      <c r="D174" s="12"/>
      <c r="E174" s="16"/>
      <c r="F174" s="16"/>
      <c r="G174" s="16"/>
    </row>
    <row r="175" spans="1:7">
      <c r="A175" s="36">
        <v>159</v>
      </c>
      <c r="B175" s="20" t="s">
        <v>443</v>
      </c>
      <c r="C175" s="12"/>
      <c r="D175" s="12"/>
      <c r="E175" s="16"/>
      <c r="F175" s="16"/>
      <c r="G175" s="16"/>
    </row>
    <row r="176" spans="1:7" ht="28">
      <c r="A176" s="36">
        <v>160</v>
      </c>
      <c r="B176" s="20" t="s">
        <v>388</v>
      </c>
      <c r="C176" s="12"/>
      <c r="D176" s="12"/>
      <c r="E176" s="16"/>
      <c r="F176" s="16"/>
      <c r="G176" s="16"/>
    </row>
    <row r="177" spans="1:7">
      <c r="A177" s="36">
        <v>161</v>
      </c>
      <c r="B177" s="20" t="s">
        <v>438</v>
      </c>
      <c r="C177" s="12"/>
      <c r="D177" s="12"/>
      <c r="E177" s="16"/>
      <c r="F177" s="16"/>
      <c r="G177" s="16"/>
    </row>
    <row r="178" spans="1:7">
      <c r="A178" s="36">
        <v>162</v>
      </c>
      <c r="B178" s="20" t="s">
        <v>437</v>
      </c>
      <c r="C178" s="12"/>
      <c r="D178" s="12"/>
      <c r="E178" s="16"/>
      <c r="F178" s="16"/>
      <c r="G178" s="16"/>
    </row>
    <row r="179" spans="1:7">
      <c r="A179" s="36">
        <v>163</v>
      </c>
      <c r="B179" s="20" t="s">
        <v>436</v>
      </c>
      <c r="C179" s="12"/>
      <c r="D179" s="12"/>
      <c r="E179" s="16"/>
      <c r="F179" s="16"/>
      <c r="G179" s="16"/>
    </row>
    <row r="180" spans="1:7">
      <c r="A180" s="36">
        <v>164</v>
      </c>
      <c r="B180" s="20" t="s">
        <v>435</v>
      </c>
      <c r="C180" s="12"/>
      <c r="D180" s="12"/>
      <c r="E180" s="16"/>
      <c r="F180" s="16"/>
      <c r="G180" s="16"/>
    </row>
    <row r="181" spans="1:7">
      <c r="A181" s="36">
        <v>165</v>
      </c>
      <c r="B181" s="20" t="s">
        <v>434</v>
      </c>
      <c r="C181" s="12"/>
      <c r="D181" s="12"/>
      <c r="E181" s="16"/>
      <c r="F181" s="16"/>
      <c r="G181" s="16"/>
    </row>
    <row r="182" spans="1:7">
      <c r="A182" s="36">
        <v>166</v>
      </c>
      <c r="B182" s="20" t="s">
        <v>433</v>
      </c>
      <c r="C182" s="12"/>
      <c r="D182" s="12"/>
      <c r="E182" s="16"/>
      <c r="F182" s="16"/>
      <c r="G182" s="16"/>
    </row>
    <row r="183" spans="1:7">
      <c r="A183" s="36">
        <v>167</v>
      </c>
      <c r="B183" s="20" t="s">
        <v>432</v>
      </c>
      <c r="C183" s="12"/>
      <c r="D183" s="12"/>
      <c r="E183" s="16"/>
      <c r="F183" s="16"/>
      <c r="G183" s="16"/>
    </row>
    <row r="184" spans="1:7">
      <c r="A184" s="36">
        <v>168</v>
      </c>
      <c r="B184" s="20" t="s">
        <v>431</v>
      </c>
      <c r="C184" s="12"/>
      <c r="D184" s="12"/>
      <c r="E184" s="16"/>
      <c r="F184" s="16"/>
      <c r="G184" s="16"/>
    </row>
    <row r="185" spans="1:7">
      <c r="A185" s="36">
        <v>169</v>
      </c>
      <c r="B185" s="20" t="s">
        <v>430</v>
      </c>
      <c r="C185" s="12"/>
      <c r="D185" s="12"/>
      <c r="E185" s="16"/>
      <c r="F185" s="16"/>
      <c r="G185" s="16"/>
    </row>
    <row r="186" spans="1:7">
      <c r="A186" s="36">
        <v>170</v>
      </c>
      <c r="B186" s="20" t="s">
        <v>429</v>
      </c>
      <c r="C186" s="12"/>
      <c r="D186" s="12"/>
      <c r="E186" s="16"/>
      <c r="F186" s="16"/>
      <c r="G186" s="16"/>
    </row>
    <row r="187" spans="1:7">
      <c r="A187" s="36">
        <v>171</v>
      </c>
      <c r="B187" s="20" t="s">
        <v>428</v>
      </c>
      <c r="C187" s="12"/>
      <c r="D187" s="12"/>
      <c r="E187" s="16"/>
      <c r="F187" s="16"/>
      <c r="G187" s="16"/>
    </row>
    <row r="188" spans="1:7">
      <c r="A188" s="36">
        <v>172</v>
      </c>
      <c r="B188" s="20" t="s">
        <v>427</v>
      </c>
      <c r="C188" s="12"/>
      <c r="D188" s="12"/>
      <c r="E188" s="16"/>
      <c r="F188" s="16"/>
      <c r="G188" s="16"/>
    </row>
    <row r="189" spans="1:7">
      <c r="A189" s="36">
        <v>173</v>
      </c>
      <c r="B189" s="20" t="s">
        <v>390</v>
      </c>
      <c r="C189" s="12"/>
      <c r="D189" s="12"/>
      <c r="E189" s="16"/>
      <c r="F189" s="16"/>
      <c r="G189" s="16"/>
    </row>
    <row r="190" spans="1:7">
      <c r="A190" s="36">
        <v>174</v>
      </c>
      <c r="B190" s="20" t="s">
        <v>389</v>
      </c>
      <c r="C190" s="12"/>
      <c r="D190" s="12"/>
      <c r="E190" s="16"/>
      <c r="F190" s="16"/>
      <c r="G190" s="16"/>
    </row>
    <row r="191" spans="1:7" ht="15" customHeight="1">
      <c r="A191" s="36">
        <v>175</v>
      </c>
      <c r="B191" s="43" t="s">
        <v>16</v>
      </c>
      <c r="C191" s="44"/>
      <c r="D191" s="44"/>
      <c r="E191" s="44"/>
      <c r="F191" s="45"/>
      <c r="G191" s="32" t="e">
        <f>SUM(#REF!)</f>
        <v>#REF!</v>
      </c>
    </row>
    <row r="192" spans="1:7" ht="15" customHeight="1">
      <c r="A192" s="36">
        <v>176</v>
      </c>
      <c r="B192" s="46" t="s">
        <v>3</v>
      </c>
      <c r="C192" s="47"/>
      <c r="D192" s="47"/>
      <c r="E192" s="47"/>
      <c r="F192" s="48"/>
      <c r="G192" s="27"/>
    </row>
    <row r="193" spans="1:7" ht="15" customHeight="1" thickBot="1">
      <c r="A193" s="36">
        <v>177</v>
      </c>
      <c r="B193" s="49" t="s">
        <v>14</v>
      </c>
      <c r="C193" s="50"/>
      <c r="D193" s="50"/>
      <c r="E193" s="50"/>
      <c r="F193" s="51"/>
      <c r="G193" s="29" t="e">
        <f>G191+(G191*G192)</f>
        <v>#REF!</v>
      </c>
    </row>
    <row r="194" spans="1:7" ht="49.5" customHeight="1" thickTop="1" thickBot="1">
      <c r="A194" s="54" t="s">
        <v>46</v>
      </c>
      <c r="B194" s="55"/>
      <c r="C194" s="55"/>
      <c r="D194" s="55"/>
      <c r="E194" s="55"/>
      <c r="F194" s="56"/>
      <c r="G194" s="30" t="e">
        <f>SUM(G10+G193)</f>
        <v>#REF!</v>
      </c>
    </row>
    <row r="195" spans="1:7" ht="15" thickTop="1"/>
  </sheetData>
  <mergeCells count="18">
    <mergeCell ref="A194:F194"/>
    <mergeCell ref="B191:F191"/>
    <mergeCell ref="B192:F192"/>
    <mergeCell ref="B193:F193"/>
    <mergeCell ref="A6:A8"/>
    <mergeCell ref="A1:G1"/>
    <mergeCell ref="A2:B2"/>
    <mergeCell ref="A3:G3"/>
    <mergeCell ref="A4:G4"/>
    <mergeCell ref="A5:G5"/>
    <mergeCell ref="C7:C8"/>
    <mergeCell ref="B6:B8"/>
    <mergeCell ref="A12:G12"/>
    <mergeCell ref="A13:A15"/>
    <mergeCell ref="D13:D14"/>
    <mergeCell ref="E13:E14"/>
    <mergeCell ref="B13:B15"/>
    <mergeCell ref="C13:C15"/>
  </mergeCells>
  <conditionalFormatting sqref="B17:B190">
    <cfRule type="duplicateValues" dxfId="4" priority="2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G72"/>
  <sheetViews>
    <sheetView zoomScale="85" zoomScaleNormal="85" zoomScaleSheetLayoutView="90" workbookViewId="0">
      <selection activeCell="C24" sqref="C24"/>
    </sheetView>
  </sheetViews>
  <sheetFormatPr defaultRowHeight="14.5"/>
  <cols>
    <col min="1" max="1" width="6.1796875" customWidth="1"/>
    <col min="2" max="2" width="57.1796875" customWidth="1"/>
    <col min="3" max="3" width="30.453125" customWidth="1"/>
    <col min="4" max="4" width="27.7265625" customWidth="1"/>
    <col min="5" max="5" width="27.54296875" customWidth="1"/>
    <col min="6" max="6" width="22.54296875" customWidth="1"/>
    <col min="7" max="7" width="24.81640625" customWidth="1"/>
  </cols>
  <sheetData>
    <row r="1" spans="1:7" ht="15">
      <c r="A1" s="57" t="s">
        <v>1</v>
      </c>
      <c r="B1" s="57"/>
      <c r="C1" s="57"/>
      <c r="D1" s="57"/>
      <c r="E1" s="57"/>
      <c r="F1" s="57"/>
      <c r="G1" s="57"/>
    </row>
    <row r="2" spans="1:7">
      <c r="A2" s="61" t="s">
        <v>47</v>
      </c>
      <c r="B2" s="61"/>
      <c r="C2" s="5"/>
      <c r="D2" s="5"/>
      <c r="E2" s="5"/>
      <c r="F2" s="5"/>
      <c r="G2" s="5"/>
    </row>
    <row r="3" spans="1:7" ht="42" customHeight="1">
      <c r="A3" s="58" t="s">
        <v>48</v>
      </c>
      <c r="B3" s="58"/>
      <c r="C3" s="59"/>
      <c r="D3" s="59"/>
      <c r="E3" s="59"/>
      <c r="F3" s="59"/>
      <c r="G3" s="59"/>
    </row>
    <row r="4" spans="1:7" ht="45" customHeight="1">
      <c r="A4" s="60" t="s">
        <v>50</v>
      </c>
      <c r="B4" s="58"/>
      <c r="C4" s="58"/>
      <c r="D4" s="58"/>
      <c r="E4" s="58"/>
      <c r="F4" s="58"/>
      <c r="G4" s="58"/>
    </row>
    <row r="5" spans="1:7" ht="27" customHeight="1">
      <c r="A5" s="70" t="s">
        <v>35</v>
      </c>
      <c r="B5" s="70"/>
      <c r="C5" s="70"/>
      <c r="D5" s="70"/>
      <c r="E5" s="70"/>
      <c r="F5" s="70"/>
      <c r="G5" s="70"/>
    </row>
    <row r="6" spans="1:7" ht="28">
      <c r="A6" s="64" t="s">
        <v>2</v>
      </c>
      <c r="B6" s="64" t="s">
        <v>0</v>
      </c>
      <c r="C6" s="17" t="s">
        <v>4</v>
      </c>
      <c r="D6" s="9" t="s">
        <v>6</v>
      </c>
      <c r="E6" s="9" t="s">
        <v>31</v>
      </c>
      <c r="F6" s="2" t="s">
        <v>10</v>
      </c>
      <c r="G6" s="25" t="s">
        <v>9</v>
      </c>
    </row>
    <row r="7" spans="1:7" ht="28">
      <c r="A7" s="65"/>
      <c r="B7" s="65"/>
      <c r="C7" s="62" t="s">
        <v>15</v>
      </c>
      <c r="D7" s="9" t="s">
        <v>5</v>
      </c>
      <c r="E7" s="9" t="s">
        <v>11</v>
      </c>
      <c r="F7" s="2" t="s">
        <v>7</v>
      </c>
      <c r="G7" s="2" t="s">
        <v>8</v>
      </c>
    </row>
    <row r="8" spans="1:7">
      <c r="A8" s="66"/>
      <c r="B8" s="66"/>
      <c r="C8" s="63"/>
      <c r="D8" s="24" t="s">
        <v>34</v>
      </c>
      <c r="E8" s="24" t="s">
        <v>12</v>
      </c>
      <c r="F8" s="24" t="s">
        <v>12</v>
      </c>
      <c r="G8" s="24" t="s">
        <v>12</v>
      </c>
    </row>
    <row r="9" spans="1:7">
      <c r="A9" s="12">
        <v>1</v>
      </c>
      <c r="B9" s="13">
        <v>2</v>
      </c>
      <c r="C9" s="18">
        <v>3</v>
      </c>
      <c r="D9" s="12">
        <v>4</v>
      </c>
      <c r="E9" s="12">
        <v>5</v>
      </c>
      <c r="F9" s="16">
        <v>6</v>
      </c>
      <c r="G9" s="16">
        <v>7</v>
      </c>
    </row>
    <row r="10" spans="1:7" ht="48" customHeight="1">
      <c r="A10" s="4">
        <v>1</v>
      </c>
      <c r="B10" s="8" t="s">
        <v>33</v>
      </c>
      <c r="C10" s="19">
        <v>100</v>
      </c>
      <c r="D10" s="10"/>
      <c r="E10" s="10">
        <f>C10*D10</f>
        <v>0</v>
      </c>
      <c r="F10" s="23"/>
      <c r="G10" s="29">
        <f>E10+(E10*F10)</f>
        <v>0</v>
      </c>
    </row>
    <row r="11" spans="1:7">
      <c r="A11" s="6"/>
      <c r="B11" s="6"/>
      <c r="C11" s="6"/>
      <c r="D11" s="7"/>
      <c r="E11" s="7"/>
      <c r="F11" s="5"/>
      <c r="G11" s="1"/>
    </row>
    <row r="12" spans="1:7" ht="27.75" customHeight="1">
      <c r="A12" s="71" t="s">
        <v>36</v>
      </c>
      <c r="B12" s="71"/>
      <c r="C12" s="71"/>
      <c r="D12" s="71"/>
      <c r="E12" s="71"/>
      <c r="F12" s="71"/>
      <c r="G12" s="71"/>
    </row>
    <row r="13" spans="1:7" ht="23.25" customHeight="1">
      <c r="A13" s="64" t="s">
        <v>2</v>
      </c>
      <c r="B13" s="67" t="s">
        <v>40</v>
      </c>
      <c r="C13" s="64" t="s">
        <v>42</v>
      </c>
      <c r="D13" s="67" t="s">
        <v>13</v>
      </c>
      <c r="E13" s="67" t="s">
        <v>41</v>
      </c>
      <c r="F13" s="9" t="s">
        <v>37</v>
      </c>
      <c r="G13" s="9" t="s">
        <v>6</v>
      </c>
    </row>
    <row r="14" spans="1:7" ht="21.75" customHeight="1">
      <c r="A14" s="65"/>
      <c r="B14" s="69"/>
      <c r="C14" s="65"/>
      <c r="D14" s="68"/>
      <c r="E14" s="68"/>
      <c r="F14" s="9" t="s">
        <v>38</v>
      </c>
      <c r="G14" s="9" t="s">
        <v>32</v>
      </c>
    </row>
    <row r="15" spans="1:7">
      <c r="A15" s="66"/>
      <c r="B15" s="68"/>
      <c r="C15" s="66"/>
      <c r="D15" s="11" t="s">
        <v>12</v>
      </c>
      <c r="E15" s="11" t="s">
        <v>12</v>
      </c>
      <c r="F15" s="11" t="s">
        <v>39</v>
      </c>
      <c r="G15" s="11" t="s">
        <v>12</v>
      </c>
    </row>
    <row r="16" spans="1:7">
      <c r="A16" s="12">
        <v>1</v>
      </c>
      <c r="B16" s="16">
        <v>2</v>
      </c>
      <c r="C16" s="12">
        <v>3</v>
      </c>
      <c r="D16" s="12">
        <v>4</v>
      </c>
      <c r="E16" s="15">
        <v>5</v>
      </c>
      <c r="F16" s="16">
        <v>6</v>
      </c>
      <c r="G16" s="16">
        <v>7</v>
      </c>
    </row>
    <row r="17" spans="1:7">
      <c r="A17" s="36">
        <v>1</v>
      </c>
      <c r="B17" s="42" t="s">
        <v>137</v>
      </c>
      <c r="C17" s="12"/>
      <c r="D17" s="12"/>
      <c r="E17" s="15"/>
      <c r="F17" s="16"/>
      <c r="G17" s="16"/>
    </row>
    <row r="18" spans="1:7">
      <c r="A18" s="36">
        <v>2</v>
      </c>
      <c r="B18" s="42" t="s">
        <v>138</v>
      </c>
      <c r="C18" s="12"/>
      <c r="D18" s="12"/>
      <c r="E18" s="15"/>
      <c r="F18" s="16"/>
      <c r="G18" s="16"/>
    </row>
    <row r="19" spans="1:7">
      <c r="A19" s="36">
        <v>3</v>
      </c>
      <c r="B19" s="42" t="s">
        <v>139</v>
      </c>
      <c r="C19" s="12"/>
      <c r="D19" s="12"/>
      <c r="E19" s="15"/>
      <c r="F19" s="16"/>
      <c r="G19" s="16"/>
    </row>
    <row r="20" spans="1:7" ht="28">
      <c r="A20" s="36">
        <v>4</v>
      </c>
      <c r="B20" s="42" t="s">
        <v>140</v>
      </c>
      <c r="C20" s="12"/>
      <c r="D20" s="12"/>
      <c r="E20" s="15"/>
      <c r="F20" s="16"/>
      <c r="G20" s="16"/>
    </row>
    <row r="21" spans="1:7">
      <c r="A21" s="36">
        <v>5</v>
      </c>
      <c r="B21" s="42" t="s">
        <v>141</v>
      </c>
      <c r="C21" s="12"/>
      <c r="D21" s="12"/>
      <c r="E21" s="15"/>
      <c r="F21" s="16"/>
      <c r="G21" s="16"/>
    </row>
    <row r="22" spans="1:7">
      <c r="A22" s="36">
        <v>6</v>
      </c>
      <c r="B22" s="42" t="s">
        <v>142</v>
      </c>
      <c r="C22" s="12"/>
      <c r="D22" s="12"/>
      <c r="E22" s="15"/>
      <c r="F22" s="16"/>
      <c r="G22" s="16"/>
    </row>
    <row r="23" spans="1:7">
      <c r="A23" s="36">
        <v>7</v>
      </c>
      <c r="B23" s="42" t="s">
        <v>143</v>
      </c>
      <c r="C23" s="12"/>
      <c r="D23" s="12"/>
      <c r="E23" s="15"/>
      <c r="F23" s="16"/>
      <c r="G23" s="16"/>
    </row>
    <row r="24" spans="1:7">
      <c r="A24" s="36">
        <v>8</v>
      </c>
      <c r="B24" s="42" t="s">
        <v>144</v>
      </c>
      <c r="C24" s="12"/>
      <c r="D24" s="12"/>
      <c r="E24" s="15"/>
      <c r="F24" s="16"/>
      <c r="G24" s="16"/>
    </row>
    <row r="25" spans="1:7">
      <c r="A25" s="36">
        <v>9</v>
      </c>
      <c r="B25" s="42" t="s">
        <v>145</v>
      </c>
      <c r="C25" s="12"/>
      <c r="D25" s="12"/>
      <c r="E25" s="15"/>
      <c r="F25" s="16"/>
      <c r="G25" s="16"/>
    </row>
    <row r="26" spans="1:7">
      <c r="A26" s="36">
        <v>10</v>
      </c>
      <c r="B26" s="42" t="s">
        <v>146</v>
      </c>
      <c r="C26" s="12"/>
      <c r="D26" s="12"/>
      <c r="E26" s="15"/>
      <c r="F26" s="16"/>
      <c r="G26" s="16"/>
    </row>
    <row r="27" spans="1:7">
      <c r="A27" s="36">
        <v>11</v>
      </c>
      <c r="B27" s="42" t="s">
        <v>129</v>
      </c>
      <c r="C27" s="12"/>
      <c r="D27" s="12"/>
      <c r="E27" s="15"/>
      <c r="F27" s="16"/>
      <c r="G27" s="16"/>
    </row>
    <row r="28" spans="1:7">
      <c r="A28" s="36">
        <v>12</v>
      </c>
      <c r="B28" s="42" t="s">
        <v>147</v>
      </c>
      <c r="C28" s="12"/>
      <c r="D28" s="12"/>
      <c r="E28" s="15"/>
      <c r="F28" s="16"/>
      <c r="G28" s="16"/>
    </row>
    <row r="29" spans="1:7">
      <c r="A29" s="36">
        <v>13</v>
      </c>
      <c r="B29" s="42" t="s">
        <v>148</v>
      </c>
      <c r="C29" s="12"/>
      <c r="D29" s="12"/>
      <c r="E29" s="15"/>
      <c r="F29" s="16"/>
      <c r="G29" s="16"/>
    </row>
    <row r="30" spans="1:7">
      <c r="A30" s="36">
        <v>14</v>
      </c>
      <c r="B30" s="42" t="s">
        <v>149</v>
      </c>
      <c r="C30" s="12"/>
      <c r="D30" s="12"/>
      <c r="E30" s="15"/>
      <c r="F30" s="16"/>
      <c r="G30" s="16"/>
    </row>
    <row r="31" spans="1:7">
      <c r="A31" s="36">
        <v>15</v>
      </c>
      <c r="B31" s="42" t="s">
        <v>150</v>
      </c>
      <c r="C31" s="12"/>
      <c r="D31" s="12"/>
      <c r="E31" s="15"/>
      <c r="F31" s="16"/>
      <c r="G31" s="16"/>
    </row>
    <row r="32" spans="1:7">
      <c r="A32" s="36">
        <v>16</v>
      </c>
      <c r="B32" s="42" t="s">
        <v>151</v>
      </c>
      <c r="C32" s="12"/>
      <c r="D32" s="12"/>
      <c r="E32" s="15"/>
      <c r="F32" s="16"/>
      <c r="G32" s="16"/>
    </row>
    <row r="33" spans="1:7">
      <c r="A33" s="36">
        <v>17</v>
      </c>
      <c r="B33" s="42" t="s">
        <v>152</v>
      </c>
      <c r="C33" s="12"/>
      <c r="D33" s="12"/>
      <c r="E33" s="15"/>
      <c r="F33" s="16"/>
      <c r="G33" s="16"/>
    </row>
    <row r="34" spans="1:7">
      <c r="A34" s="36">
        <v>18</v>
      </c>
      <c r="B34" s="42" t="s">
        <v>130</v>
      </c>
      <c r="C34" s="12"/>
      <c r="D34" s="12"/>
      <c r="E34" s="15"/>
      <c r="F34" s="16"/>
      <c r="G34" s="16"/>
    </row>
    <row r="35" spans="1:7">
      <c r="A35" s="36">
        <v>19</v>
      </c>
      <c r="B35" s="42" t="s">
        <v>153</v>
      </c>
      <c r="C35" s="12"/>
      <c r="D35" s="12"/>
      <c r="E35" s="15"/>
      <c r="F35" s="16"/>
      <c r="G35" s="16"/>
    </row>
    <row r="36" spans="1:7">
      <c r="A36" s="36">
        <v>20</v>
      </c>
      <c r="B36" s="42" t="s">
        <v>154</v>
      </c>
      <c r="C36" s="12"/>
      <c r="D36" s="12"/>
      <c r="E36" s="15"/>
      <c r="F36" s="16"/>
      <c r="G36" s="16"/>
    </row>
    <row r="37" spans="1:7">
      <c r="A37" s="36">
        <v>21</v>
      </c>
      <c r="B37" s="42" t="s">
        <v>155</v>
      </c>
      <c r="C37" s="12"/>
      <c r="D37" s="12"/>
      <c r="E37" s="15"/>
      <c r="F37" s="16"/>
      <c r="G37" s="16"/>
    </row>
    <row r="38" spans="1:7">
      <c r="A38" s="36">
        <v>22</v>
      </c>
      <c r="B38" s="42" t="s">
        <v>156</v>
      </c>
      <c r="C38" s="12"/>
      <c r="D38" s="12"/>
      <c r="E38" s="15"/>
      <c r="F38" s="16"/>
      <c r="G38" s="16"/>
    </row>
    <row r="39" spans="1:7">
      <c r="A39" s="36">
        <v>23</v>
      </c>
      <c r="B39" s="42" t="s">
        <v>131</v>
      </c>
      <c r="C39" s="12"/>
      <c r="D39" s="12"/>
      <c r="E39" s="15"/>
      <c r="F39" s="16"/>
      <c r="G39" s="16"/>
    </row>
    <row r="40" spans="1:7">
      <c r="A40" s="36">
        <v>24</v>
      </c>
      <c r="B40" s="42" t="s">
        <v>157</v>
      </c>
      <c r="C40" s="12"/>
      <c r="D40" s="12"/>
      <c r="E40" s="15"/>
      <c r="F40" s="16"/>
      <c r="G40" s="16"/>
    </row>
    <row r="41" spans="1:7">
      <c r="A41" s="36">
        <v>25</v>
      </c>
      <c r="B41" s="42" t="s">
        <v>158</v>
      </c>
      <c r="C41" s="12"/>
      <c r="D41" s="12"/>
      <c r="E41" s="15"/>
      <c r="F41" s="16"/>
      <c r="G41" s="16"/>
    </row>
    <row r="42" spans="1:7">
      <c r="A42" s="36">
        <v>26</v>
      </c>
      <c r="B42" s="42" t="s">
        <v>159</v>
      </c>
      <c r="C42" s="12"/>
      <c r="D42" s="12"/>
      <c r="E42" s="15"/>
      <c r="F42" s="16"/>
      <c r="G42" s="16"/>
    </row>
    <row r="43" spans="1:7">
      <c r="A43" s="36">
        <v>27</v>
      </c>
      <c r="B43" s="42" t="s">
        <v>160</v>
      </c>
      <c r="C43" s="12"/>
      <c r="D43" s="12"/>
      <c r="E43" s="15"/>
      <c r="F43" s="16"/>
      <c r="G43" s="16"/>
    </row>
    <row r="44" spans="1:7">
      <c r="A44" s="36">
        <v>28</v>
      </c>
      <c r="B44" s="42" t="s">
        <v>161</v>
      </c>
      <c r="C44" s="12"/>
      <c r="D44" s="12"/>
      <c r="E44" s="15"/>
      <c r="F44" s="16"/>
      <c r="G44" s="16"/>
    </row>
    <row r="45" spans="1:7">
      <c r="A45" s="36">
        <v>29</v>
      </c>
      <c r="B45" s="42" t="s">
        <v>162</v>
      </c>
      <c r="C45" s="12"/>
      <c r="D45" s="12"/>
      <c r="E45" s="15"/>
      <c r="F45" s="16"/>
      <c r="G45" s="16"/>
    </row>
    <row r="46" spans="1:7">
      <c r="A46" s="36">
        <v>30</v>
      </c>
      <c r="B46" s="42" t="s">
        <v>163</v>
      </c>
      <c r="C46" s="12"/>
      <c r="D46" s="12"/>
      <c r="E46" s="15"/>
      <c r="F46" s="16"/>
      <c r="G46" s="16"/>
    </row>
    <row r="47" spans="1:7">
      <c r="A47" s="36">
        <v>31</v>
      </c>
      <c r="B47" s="42" t="s">
        <v>164</v>
      </c>
      <c r="C47" s="12"/>
      <c r="D47" s="12"/>
      <c r="E47" s="15"/>
      <c r="F47" s="16"/>
      <c r="G47" s="16"/>
    </row>
    <row r="48" spans="1:7">
      <c r="A48" s="36">
        <v>32</v>
      </c>
      <c r="B48" s="42" t="s">
        <v>165</v>
      </c>
      <c r="C48" s="12"/>
      <c r="D48" s="12"/>
      <c r="E48" s="15"/>
      <c r="F48" s="16"/>
      <c r="G48" s="16"/>
    </row>
    <row r="49" spans="1:7">
      <c r="A49" s="36">
        <v>33</v>
      </c>
      <c r="B49" s="42" t="s">
        <v>166</v>
      </c>
      <c r="C49" s="12"/>
      <c r="D49" s="12"/>
      <c r="E49" s="15"/>
      <c r="F49" s="16"/>
      <c r="G49" s="16"/>
    </row>
    <row r="50" spans="1:7">
      <c r="A50" s="36">
        <v>34</v>
      </c>
      <c r="B50" s="42" t="s">
        <v>167</v>
      </c>
      <c r="C50" s="12"/>
      <c r="D50" s="12"/>
      <c r="E50" s="15"/>
      <c r="F50" s="16"/>
      <c r="G50" s="16"/>
    </row>
    <row r="51" spans="1:7">
      <c r="A51" s="36">
        <v>35</v>
      </c>
      <c r="B51" s="42" t="s">
        <v>168</v>
      </c>
      <c r="C51" s="12"/>
      <c r="D51" s="12"/>
      <c r="E51" s="15"/>
      <c r="F51" s="16"/>
      <c r="G51" s="16"/>
    </row>
    <row r="52" spans="1:7">
      <c r="A52" s="36">
        <v>36</v>
      </c>
      <c r="B52" s="42" t="s">
        <v>169</v>
      </c>
      <c r="C52" s="12"/>
      <c r="D52" s="12"/>
      <c r="E52" s="15"/>
      <c r="F52" s="16"/>
      <c r="G52" s="16"/>
    </row>
    <row r="53" spans="1:7">
      <c r="A53" s="36">
        <v>37</v>
      </c>
      <c r="B53" s="42" t="s">
        <v>170</v>
      </c>
      <c r="C53" s="12"/>
      <c r="D53" s="12"/>
      <c r="E53" s="15"/>
      <c r="F53" s="16"/>
      <c r="G53" s="16"/>
    </row>
    <row r="54" spans="1:7" ht="28">
      <c r="A54" s="36">
        <v>38</v>
      </c>
      <c r="B54" s="42" t="s">
        <v>171</v>
      </c>
      <c r="C54" s="12"/>
      <c r="D54" s="12"/>
      <c r="E54" s="15"/>
      <c r="F54" s="16"/>
      <c r="G54" s="16"/>
    </row>
    <row r="55" spans="1:7" ht="28">
      <c r="A55" s="36">
        <v>39</v>
      </c>
      <c r="B55" s="42" t="s">
        <v>132</v>
      </c>
      <c r="C55" s="12"/>
      <c r="D55" s="12"/>
      <c r="E55" s="15"/>
      <c r="F55" s="16"/>
      <c r="G55" s="16"/>
    </row>
    <row r="56" spans="1:7">
      <c r="A56" s="36">
        <v>40</v>
      </c>
      <c r="B56" s="42" t="s">
        <v>172</v>
      </c>
      <c r="C56" s="12"/>
      <c r="D56" s="12"/>
      <c r="E56" s="15"/>
      <c r="F56" s="16"/>
      <c r="G56" s="16"/>
    </row>
    <row r="57" spans="1:7">
      <c r="A57" s="36">
        <v>41</v>
      </c>
      <c r="B57" s="42" t="s">
        <v>173</v>
      </c>
      <c r="C57" s="12"/>
      <c r="D57" s="12"/>
      <c r="E57" s="15"/>
      <c r="F57" s="16"/>
      <c r="G57" s="16"/>
    </row>
    <row r="58" spans="1:7" ht="28">
      <c r="A58" s="36">
        <v>42</v>
      </c>
      <c r="B58" s="42" t="s">
        <v>133</v>
      </c>
      <c r="C58" s="12"/>
      <c r="D58" s="12"/>
      <c r="E58" s="15"/>
      <c r="F58" s="16"/>
      <c r="G58" s="16"/>
    </row>
    <row r="59" spans="1:7" ht="28">
      <c r="A59" s="36">
        <v>43</v>
      </c>
      <c r="B59" s="42" t="s">
        <v>134</v>
      </c>
      <c r="C59" s="12"/>
      <c r="D59" s="12"/>
      <c r="E59" s="15"/>
      <c r="F59" s="16"/>
      <c r="G59" s="16"/>
    </row>
    <row r="60" spans="1:7" ht="28">
      <c r="A60" s="36">
        <v>44</v>
      </c>
      <c r="B60" s="42" t="s">
        <v>135</v>
      </c>
      <c r="C60" s="12"/>
      <c r="D60" s="12"/>
      <c r="E60" s="15"/>
      <c r="F60" s="16"/>
      <c r="G60" s="16"/>
    </row>
    <row r="61" spans="1:7" ht="28">
      <c r="A61" s="36">
        <v>45</v>
      </c>
      <c r="B61" s="42" t="s">
        <v>136</v>
      </c>
      <c r="C61" s="12"/>
      <c r="D61" s="12"/>
      <c r="E61" s="15"/>
      <c r="F61" s="16"/>
      <c r="G61" s="16"/>
    </row>
    <row r="62" spans="1:7">
      <c r="A62" s="36">
        <v>46</v>
      </c>
      <c r="B62" s="42" t="s">
        <v>174</v>
      </c>
      <c r="C62" s="12"/>
      <c r="D62" s="12"/>
      <c r="E62" s="15"/>
      <c r="F62" s="16"/>
      <c r="G62" s="16"/>
    </row>
    <row r="63" spans="1:7">
      <c r="A63" s="36">
        <v>47</v>
      </c>
      <c r="B63" s="42" t="s">
        <v>175</v>
      </c>
      <c r="C63" s="12"/>
      <c r="D63" s="12"/>
      <c r="E63" s="15"/>
      <c r="F63" s="16"/>
      <c r="G63" s="16"/>
    </row>
    <row r="64" spans="1:7">
      <c r="A64" s="36">
        <v>48</v>
      </c>
      <c r="B64" s="42" t="s">
        <v>176</v>
      </c>
      <c r="C64" s="12"/>
      <c r="D64" s="12"/>
      <c r="E64" s="15"/>
      <c r="F64" s="16"/>
      <c r="G64" s="16"/>
    </row>
    <row r="65" spans="1:7">
      <c r="A65" s="36">
        <v>49</v>
      </c>
      <c r="B65" s="42" t="s">
        <v>177</v>
      </c>
      <c r="C65" s="12"/>
      <c r="D65" s="12"/>
      <c r="E65" s="15"/>
      <c r="F65" s="16"/>
      <c r="G65" s="16"/>
    </row>
    <row r="66" spans="1:7">
      <c r="A66" s="36">
        <v>50</v>
      </c>
      <c r="B66" s="42" t="s">
        <v>178</v>
      </c>
      <c r="C66" s="12"/>
      <c r="D66" s="12"/>
      <c r="E66" s="15"/>
      <c r="F66" s="16"/>
      <c r="G66" s="16"/>
    </row>
    <row r="67" spans="1:7" ht="15" customHeight="1">
      <c r="A67" s="36">
        <v>51</v>
      </c>
      <c r="B67" s="43" t="s">
        <v>16</v>
      </c>
      <c r="C67" s="44"/>
      <c r="D67" s="44"/>
      <c r="E67" s="44"/>
      <c r="F67" s="45"/>
      <c r="G67" s="26" t="e">
        <f>SUM(#REF!)</f>
        <v>#REF!</v>
      </c>
    </row>
    <row r="68" spans="1:7" ht="15" customHeight="1">
      <c r="A68" s="36">
        <v>52</v>
      </c>
      <c r="B68" s="46" t="s">
        <v>3</v>
      </c>
      <c r="C68" s="47"/>
      <c r="D68" s="47"/>
      <c r="E68" s="47"/>
      <c r="F68" s="48"/>
      <c r="G68" s="27"/>
    </row>
    <row r="69" spans="1:7" ht="15" customHeight="1">
      <c r="A69" s="36">
        <v>53</v>
      </c>
      <c r="B69" s="49" t="s">
        <v>14</v>
      </c>
      <c r="C69" s="50"/>
      <c r="D69" s="50"/>
      <c r="E69" s="50"/>
      <c r="F69" s="51"/>
      <c r="G69" s="29" t="e">
        <f>G67+(G67*G68)</f>
        <v>#REF!</v>
      </c>
    </row>
    <row r="70" spans="1:7" ht="16" thickBot="1">
      <c r="A70" s="52"/>
      <c r="B70" s="53"/>
      <c r="C70" s="53"/>
      <c r="D70" s="53"/>
      <c r="E70" s="53"/>
      <c r="F70" s="1"/>
      <c r="G70" s="28"/>
    </row>
    <row r="71" spans="1:7" ht="48.75" customHeight="1" thickTop="1" thickBot="1">
      <c r="A71" s="54" t="s">
        <v>46</v>
      </c>
      <c r="B71" s="55"/>
      <c r="C71" s="55"/>
      <c r="D71" s="55"/>
      <c r="E71" s="55"/>
      <c r="F71" s="56"/>
      <c r="G71" s="30" t="e">
        <f>SUM(G10+G69)</f>
        <v>#REF!</v>
      </c>
    </row>
    <row r="72" spans="1:7" ht="15" thickTop="1"/>
  </sheetData>
  <mergeCells count="19">
    <mergeCell ref="B67:F67"/>
    <mergeCell ref="B68:F68"/>
    <mergeCell ref="B69:F69"/>
    <mergeCell ref="A70:E70"/>
    <mergeCell ref="A71:F71"/>
    <mergeCell ref="A13:A15"/>
    <mergeCell ref="D13:D14"/>
    <mergeCell ref="E13:E14"/>
    <mergeCell ref="B13:B15"/>
    <mergeCell ref="C13:C15"/>
    <mergeCell ref="A12:G12"/>
    <mergeCell ref="A6:A8"/>
    <mergeCell ref="A1:G1"/>
    <mergeCell ref="A2:B2"/>
    <mergeCell ref="A3:G3"/>
    <mergeCell ref="A4:G4"/>
    <mergeCell ref="A5:G5"/>
    <mergeCell ref="C7:C8"/>
    <mergeCell ref="B6:B8"/>
  </mergeCells>
  <conditionalFormatting sqref="B17:B66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</sheetPr>
  <dimension ref="A1:H96"/>
  <sheetViews>
    <sheetView topLeftCell="A6" zoomScale="90" zoomScaleNormal="90" zoomScaleSheetLayoutView="80" workbookViewId="0">
      <selection activeCell="B17" sqref="B17:B90"/>
    </sheetView>
  </sheetViews>
  <sheetFormatPr defaultRowHeight="14.5"/>
  <cols>
    <col min="1" max="1" width="6.1796875" customWidth="1"/>
    <col min="2" max="2" width="44.1796875" customWidth="1"/>
    <col min="3" max="3" width="30.453125" customWidth="1"/>
    <col min="4" max="4" width="27.7265625" customWidth="1"/>
    <col min="5" max="5" width="27.453125" customWidth="1"/>
    <col min="6" max="6" width="22.54296875" customWidth="1"/>
    <col min="7" max="7" width="24.81640625" customWidth="1"/>
    <col min="8" max="8" width="44.81640625" customWidth="1"/>
  </cols>
  <sheetData>
    <row r="1" spans="1:7" ht="15">
      <c r="A1" s="57" t="s">
        <v>1</v>
      </c>
      <c r="B1" s="57"/>
      <c r="C1" s="57"/>
      <c r="D1" s="57"/>
      <c r="E1" s="57"/>
      <c r="F1" s="57"/>
      <c r="G1" s="57"/>
    </row>
    <row r="2" spans="1:7">
      <c r="A2" s="61" t="s">
        <v>47</v>
      </c>
      <c r="B2" s="61"/>
      <c r="C2" s="5"/>
      <c r="D2" s="5"/>
      <c r="E2" s="5"/>
      <c r="F2" s="5"/>
      <c r="G2" s="5"/>
    </row>
    <row r="3" spans="1:7" ht="43.5" customHeight="1">
      <c r="A3" s="58" t="s">
        <v>51</v>
      </c>
      <c r="B3" s="58"/>
      <c r="C3" s="59"/>
      <c r="D3" s="59"/>
      <c r="E3" s="59"/>
      <c r="F3" s="59"/>
      <c r="G3" s="59"/>
    </row>
    <row r="4" spans="1:7" ht="45" customHeight="1">
      <c r="A4" s="60" t="s">
        <v>52</v>
      </c>
      <c r="B4" s="58"/>
      <c r="C4" s="58"/>
      <c r="D4" s="58"/>
      <c r="E4" s="58"/>
      <c r="F4" s="58"/>
      <c r="G4" s="58"/>
    </row>
    <row r="5" spans="1:7" ht="33.75" customHeight="1">
      <c r="A5" s="70" t="s">
        <v>35</v>
      </c>
      <c r="B5" s="70"/>
      <c r="C5" s="70"/>
      <c r="D5" s="70"/>
      <c r="E5" s="70"/>
      <c r="F5" s="70"/>
      <c r="G5" s="70"/>
    </row>
    <row r="6" spans="1:7" ht="28">
      <c r="A6" s="64" t="s">
        <v>2</v>
      </c>
      <c r="B6" s="64" t="s">
        <v>0</v>
      </c>
      <c r="C6" s="17" t="s">
        <v>4</v>
      </c>
      <c r="D6" s="9" t="s">
        <v>6</v>
      </c>
      <c r="E6" s="9" t="s">
        <v>31</v>
      </c>
      <c r="F6" s="2" t="s">
        <v>10</v>
      </c>
      <c r="G6" s="25" t="s">
        <v>9</v>
      </c>
    </row>
    <row r="7" spans="1:7" ht="28">
      <c r="A7" s="65"/>
      <c r="B7" s="65"/>
      <c r="C7" s="62" t="s">
        <v>15</v>
      </c>
      <c r="D7" s="9" t="s">
        <v>5</v>
      </c>
      <c r="E7" s="9" t="s">
        <v>11</v>
      </c>
      <c r="F7" s="2" t="s">
        <v>7</v>
      </c>
      <c r="G7" s="2" t="s">
        <v>8</v>
      </c>
    </row>
    <row r="8" spans="1:7">
      <c r="A8" s="66"/>
      <c r="B8" s="66"/>
      <c r="C8" s="63"/>
      <c r="D8" s="24" t="s">
        <v>34</v>
      </c>
      <c r="E8" s="24" t="s">
        <v>12</v>
      </c>
      <c r="F8" s="24" t="s">
        <v>12</v>
      </c>
      <c r="G8" s="24" t="s">
        <v>12</v>
      </c>
    </row>
    <row r="9" spans="1:7">
      <c r="A9" s="12">
        <v>1</v>
      </c>
      <c r="B9" s="13">
        <v>2</v>
      </c>
      <c r="C9" s="18">
        <v>3</v>
      </c>
      <c r="D9" s="12">
        <v>4</v>
      </c>
      <c r="E9" s="12">
        <v>5</v>
      </c>
      <c r="F9" s="16">
        <v>6</v>
      </c>
      <c r="G9" s="16">
        <v>7</v>
      </c>
    </row>
    <row r="10" spans="1:7" ht="61.5" customHeight="1">
      <c r="A10" s="4">
        <v>1</v>
      </c>
      <c r="B10" s="8" t="s">
        <v>33</v>
      </c>
      <c r="C10" s="19">
        <v>100</v>
      </c>
      <c r="D10" s="10"/>
      <c r="E10" s="10">
        <f>C10*D10</f>
        <v>0</v>
      </c>
      <c r="F10" s="23"/>
      <c r="G10" s="29">
        <f>E10+(E10*F10)</f>
        <v>0</v>
      </c>
    </row>
    <row r="11" spans="1:7">
      <c r="A11" s="6"/>
      <c r="B11" s="6"/>
      <c r="C11" s="6"/>
      <c r="D11" s="7"/>
      <c r="E11" s="7"/>
      <c r="F11" s="5"/>
      <c r="G11" s="1"/>
    </row>
    <row r="12" spans="1:7" ht="26.25" customHeight="1">
      <c r="A12" s="71" t="s">
        <v>36</v>
      </c>
      <c r="B12" s="71"/>
      <c r="C12" s="71"/>
      <c r="D12" s="71"/>
      <c r="E12" s="71"/>
      <c r="F12" s="71"/>
      <c r="G12" s="71"/>
    </row>
    <row r="13" spans="1:7" ht="21" customHeight="1">
      <c r="A13" s="64" t="s">
        <v>2</v>
      </c>
      <c r="B13" s="67" t="s">
        <v>40</v>
      </c>
      <c r="C13" s="64" t="s">
        <v>42</v>
      </c>
      <c r="D13" s="67" t="s">
        <v>13</v>
      </c>
      <c r="E13" s="67" t="s">
        <v>41</v>
      </c>
      <c r="F13" s="9" t="s">
        <v>37</v>
      </c>
      <c r="G13" s="9" t="s">
        <v>6</v>
      </c>
    </row>
    <row r="14" spans="1:7" ht="25.5" customHeight="1">
      <c r="A14" s="65"/>
      <c r="B14" s="69"/>
      <c r="C14" s="65"/>
      <c r="D14" s="68"/>
      <c r="E14" s="68"/>
      <c r="F14" s="9" t="s">
        <v>38</v>
      </c>
      <c r="G14" s="9" t="s">
        <v>32</v>
      </c>
    </row>
    <row r="15" spans="1:7">
      <c r="A15" s="66"/>
      <c r="B15" s="68"/>
      <c r="C15" s="11" t="s">
        <v>12</v>
      </c>
      <c r="D15" s="11" t="s">
        <v>12</v>
      </c>
      <c r="E15" s="11" t="s">
        <v>12</v>
      </c>
      <c r="F15" s="11" t="s">
        <v>39</v>
      </c>
      <c r="G15" s="11" t="s">
        <v>12</v>
      </c>
    </row>
    <row r="16" spans="1:7">
      <c r="A16" s="12">
        <v>1</v>
      </c>
      <c r="B16" s="16">
        <v>2</v>
      </c>
      <c r="C16" s="12">
        <v>3</v>
      </c>
      <c r="D16" s="12">
        <v>4</v>
      </c>
      <c r="E16" s="15">
        <v>5</v>
      </c>
      <c r="F16" s="16">
        <v>6</v>
      </c>
      <c r="G16" s="16">
        <v>7</v>
      </c>
    </row>
    <row r="17" spans="1:7">
      <c r="A17" s="36">
        <v>1</v>
      </c>
      <c r="B17" s="38" t="s">
        <v>55</v>
      </c>
      <c r="C17" s="12"/>
      <c r="D17" s="12"/>
      <c r="E17" s="15"/>
      <c r="F17" s="3">
        <v>100</v>
      </c>
      <c r="G17" s="16"/>
    </row>
    <row r="18" spans="1:7">
      <c r="A18" s="36">
        <v>2</v>
      </c>
      <c r="B18" s="38" t="s">
        <v>56</v>
      </c>
      <c r="C18" s="12"/>
      <c r="D18" s="12"/>
      <c r="E18" s="15"/>
      <c r="F18" s="3">
        <v>90</v>
      </c>
      <c r="G18" s="16"/>
    </row>
    <row r="19" spans="1:7">
      <c r="A19" s="36">
        <v>3</v>
      </c>
      <c r="B19" s="38" t="s">
        <v>57</v>
      </c>
      <c r="C19" s="12"/>
      <c r="D19" s="12"/>
      <c r="E19" s="15"/>
      <c r="F19" s="3">
        <v>57</v>
      </c>
      <c r="G19" s="16"/>
    </row>
    <row r="20" spans="1:7">
      <c r="A20" s="36">
        <v>4</v>
      </c>
      <c r="B20" s="38" t="s">
        <v>58</v>
      </c>
      <c r="C20" s="12"/>
      <c r="D20" s="12"/>
      <c r="E20" s="15"/>
      <c r="F20" s="3">
        <v>37</v>
      </c>
      <c r="G20" s="16"/>
    </row>
    <row r="21" spans="1:7">
      <c r="A21" s="36">
        <v>5</v>
      </c>
      <c r="B21" s="38" t="s">
        <v>59</v>
      </c>
      <c r="C21" s="12"/>
      <c r="D21" s="12"/>
      <c r="E21" s="15"/>
      <c r="F21" s="3">
        <v>32</v>
      </c>
      <c r="G21" s="16"/>
    </row>
    <row r="22" spans="1:7" ht="25" customHeight="1">
      <c r="A22" s="36">
        <v>6</v>
      </c>
      <c r="B22" s="38" t="s">
        <v>60</v>
      </c>
      <c r="C22" s="12"/>
      <c r="D22" s="12"/>
      <c r="E22" s="15"/>
      <c r="F22" s="3">
        <v>19</v>
      </c>
      <c r="G22" s="16"/>
    </row>
    <row r="23" spans="1:7">
      <c r="A23" s="36">
        <v>7</v>
      </c>
      <c r="B23" s="38" t="s">
        <v>61</v>
      </c>
      <c r="C23" s="12"/>
      <c r="D23" s="12"/>
      <c r="E23" s="15"/>
      <c r="F23" s="3">
        <v>18</v>
      </c>
      <c r="G23" s="16"/>
    </row>
    <row r="24" spans="1:7">
      <c r="A24" s="36">
        <v>8</v>
      </c>
      <c r="B24" s="38" t="s">
        <v>62</v>
      </c>
      <c r="C24" s="12"/>
      <c r="D24" s="12"/>
      <c r="E24" s="15"/>
      <c r="F24" s="3">
        <v>16</v>
      </c>
      <c r="G24" s="16"/>
    </row>
    <row r="25" spans="1:7">
      <c r="A25" s="36">
        <v>9</v>
      </c>
      <c r="B25" s="38" t="s">
        <v>63</v>
      </c>
      <c r="C25" s="12"/>
      <c r="D25" s="12"/>
      <c r="E25" s="15"/>
      <c r="F25" s="3">
        <v>15</v>
      </c>
      <c r="G25" s="16"/>
    </row>
    <row r="26" spans="1:7">
      <c r="A26" s="36">
        <v>10</v>
      </c>
      <c r="B26" s="38" t="s">
        <v>64</v>
      </c>
      <c r="C26" s="12"/>
      <c r="D26" s="12"/>
      <c r="E26" s="15"/>
      <c r="F26" s="3">
        <v>15</v>
      </c>
      <c r="G26" s="16"/>
    </row>
    <row r="27" spans="1:7">
      <c r="A27" s="36">
        <v>11</v>
      </c>
      <c r="B27" s="38" t="s">
        <v>65</v>
      </c>
      <c r="C27" s="12"/>
      <c r="D27" s="12"/>
      <c r="E27" s="15"/>
      <c r="F27" s="3">
        <v>15</v>
      </c>
      <c r="G27" s="16"/>
    </row>
    <row r="28" spans="1:7">
      <c r="A28" s="36">
        <v>12</v>
      </c>
      <c r="B28" s="38" t="s">
        <v>66</v>
      </c>
      <c r="C28" s="12"/>
      <c r="D28" s="12"/>
      <c r="E28" s="15"/>
      <c r="F28" s="3">
        <v>15</v>
      </c>
      <c r="G28" s="16"/>
    </row>
    <row r="29" spans="1:7">
      <c r="A29" s="36">
        <v>13</v>
      </c>
      <c r="B29" s="38" t="s">
        <v>67</v>
      </c>
      <c r="C29" s="12"/>
      <c r="D29" s="12"/>
      <c r="E29" s="15"/>
      <c r="F29" s="3">
        <v>13</v>
      </c>
      <c r="G29" s="16"/>
    </row>
    <row r="30" spans="1:7">
      <c r="A30" s="36">
        <v>14</v>
      </c>
      <c r="B30" s="38" t="s">
        <v>68</v>
      </c>
      <c r="C30" s="12"/>
      <c r="D30" s="12"/>
      <c r="E30" s="15"/>
      <c r="F30" s="3">
        <v>12</v>
      </c>
      <c r="G30" s="16"/>
    </row>
    <row r="31" spans="1:7">
      <c r="A31" s="36">
        <v>15</v>
      </c>
      <c r="B31" s="38" t="s">
        <v>69</v>
      </c>
      <c r="C31" s="12"/>
      <c r="D31" s="12"/>
      <c r="E31" s="15"/>
      <c r="F31" s="3">
        <v>12</v>
      </c>
      <c r="G31" s="16"/>
    </row>
    <row r="32" spans="1:7">
      <c r="A32" s="36">
        <v>16</v>
      </c>
      <c r="B32" s="38" t="s">
        <v>70</v>
      </c>
      <c r="C32" s="12"/>
      <c r="D32" s="12"/>
      <c r="E32" s="15"/>
      <c r="F32" s="3">
        <v>11</v>
      </c>
      <c r="G32" s="16"/>
    </row>
    <row r="33" spans="1:7">
      <c r="A33" s="36">
        <v>17</v>
      </c>
      <c r="B33" s="38" t="s">
        <v>71</v>
      </c>
      <c r="C33" s="12"/>
      <c r="D33" s="12"/>
      <c r="E33" s="15"/>
      <c r="F33" s="3">
        <v>10</v>
      </c>
      <c r="G33" s="16"/>
    </row>
    <row r="34" spans="1:7">
      <c r="A34" s="36">
        <v>18</v>
      </c>
      <c r="B34" s="38" t="s">
        <v>72</v>
      </c>
      <c r="C34" s="12"/>
      <c r="D34" s="12"/>
      <c r="E34" s="15"/>
      <c r="F34" s="3">
        <v>10</v>
      </c>
      <c r="G34" s="16"/>
    </row>
    <row r="35" spans="1:7">
      <c r="A35" s="36">
        <v>19</v>
      </c>
      <c r="B35" s="38" t="s">
        <v>73</v>
      </c>
      <c r="C35" s="12"/>
      <c r="D35" s="12"/>
      <c r="E35" s="15"/>
      <c r="F35" s="3">
        <v>8</v>
      </c>
      <c r="G35" s="16"/>
    </row>
    <row r="36" spans="1:7">
      <c r="A36" s="36">
        <v>20</v>
      </c>
      <c r="B36" s="38" t="s">
        <v>74</v>
      </c>
      <c r="C36" s="12"/>
      <c r="D36" s="12"/>
      <c r="E36" s="15"/>
      <c r="F36" s="3">
        <v>8</v>
      </c>
      <c r="G36" s="16"/>
    </row>
    <row r="37" spans="1:7">
      <c r="A37" s="36">
        <v>21</v>
      </c>
      <c r="B37" s="38" t="s">
        <v>75</v>
      </c>
      <c r="C37" s="12"/>
      <c r="D37" s="12"/>
      <c r="E37" s="15"/>
      <c r="F37" s="3">
        <v>8</v>
      </c>
      <c r="G37" s="16"/>
    </row>
    <row r="38" spans="1:7">
      <c r="A38" s="36">
        <v>22</v>
      </c>
      <c r="B38" s="38" t="s">
        <v>76</v>
      </c>
      <c r="C38" s="12"/>
      <c r="D38" s="12"/>
      <c r="E38" s="15"/>
      <c r="F38" s="3">
        <v>8</v>
      </c>
      <c r="G38" s="16"/>
    </row>
    <row r="39" spans="1:7">
      <c r="A39" s="36">
        <v>23</v>
      </c>
      <c r="B39" s="38" t="s">
        <v>77</v>
      </c>
      <c r="C39" s="12"/>
      <c r="D39" s="12"/>
      <c r="E39" s="15"/>
      <c r="F39" s="3">
        <v>7</v>
      </c>
      <c r="G39" s="16"/>
    </row>
    <row r="40" spans="1:7">
      <c r="A40" s="36">
        <v>24</v>
      </c>
      <c r="B40" s="38" t="s">
        <v>78</v>
      </c>
      <c r="C40" s="12"/>
      <c r="D40" s="12"/>
      <c r="E40" s="15"/>
      <c r="F40" s="3">
        <v>7</v>
      </c>
      <c r="G40" s="16"/>
    </row>
    <row r="41" spans="1:7">
      <c r="A41" s="36">
        <v>25</v>
      </c>
      <c r="B41" s="38" t="s">
        <v>79</v>
      </c>
      <c r="C41" s="12"/>
      <c r="D41" s="12"/>
      <c r="E41" s="15"/>
      <c r="F41" s="3">
        <v>7</v>
      </c>
      <c r="G41" s="16"/>
    </row>
    <row r="42" spans="1:7">
      <c r="A42" s="36">
        <v>26</v>
      </c>
      <c r="B42" s="38" t="s">
        <v>80</v>
      </c>
      <c r="C42" s="12"/>
      <c r="D42" s="12"/>
      <c r="E42" s="15"/>
      <c r="F42" s="3">
        <v>7</v>
      </c>
      <c r="G42" s="16"/>
    </row>
    <row r="43" spans="1:7">
      <c r="A43" s="36">
        <v>27</v>
      </c>
      <c r="B43" s="38" t="s">
        <v>81</v>
      </c>
      <c r="C43" s="12"/>
      <c r="D43" s="12"/>
      <c r="E43" s="15"/>
      <c r="F43" s="3">
        <v>6</v>
      </c>
      <c r="G43" s="16"/>
    </row>
    <row r="44" spans="1:7">
      <c r="A44" s="36">
        <v>28</v>
      </c>
      <c r="B44" s="38" t="s">
        <v>82</v>
      </c>
      <c r="C44" s="12"/>
      <c r="D44" s="12"/>
      <c r="E44" s="15"/>
      <c r="F44" s="3">
        <v>6</v>
      </c>
      <c r="G44" s="16"/>
    </row>
    <row r="45" spans="1:7">
      <c r="A45" s="36">
        <v>29</v>
      </c>
      <c r="B45" s="38" t="s">
        <v>83</v>
      </c>
      <c r="C45" s="12"/>
      <c r="D45" s="12"/>
      <c r="E45" s="15"/>
      <c r="F45" s="3">
        <v>5</v>
      </c>
      <c r="G45" s="16"/>
    </row>
    <row r="46" spans="1:7">
      <c r="A46" s="36">
        <v>30</v>
      </c>
      <c r="B46" s="38" t="s">
        <v>84</v>
      </c>
      <c r="C46" s="12"/>
      <c r="D46" s="12"/>
      <c r="E46" s="15"/>
      <c r="F46" s="3">
        <v>5</v>
      </c>
      <c r="G46" s="16"/>
    </row>
    <row r="47" spans="1:7">
      <c r="A47" s="36">
        <v>31</v>
      </c>
      <c r="B47" s="38" t="s">
        <v>85</v>
      </c>
      <c r="C47" s="12"/>
      <c r="D47" s="12"/>
      <c r="E47" s="15"/>
      <c r="F47" s="3">
        <v>4</v>
      </c>
      <c r="G47" s="16"/>
    </row>
    <row r="48" spans="1:7">
      <c r="A48" s="36">
        <v>32</v>
      </c>
      <c r="B48" s="38" t="s">
        <v>86</v>
      </c>
      <c r="C48" s="12"/>
      <c r="D48" s="12"/>
      <c r="E48" s="15"/>
      <c r="F48" s="3">
        <v>4</v>
      </c>
      <c r="G48" s="16"/>
    </row>
    <row r="49" spans="1:7">
      <c r="A49" s="36">
        <v>33</v>
      </c>
      <c r="B49" s="38" t="s">
        <v>87</v>
      </c>
      <c r="C49" s="12"/>
      <c r="D49" s="12"/>
      <c r="E49" s="15"/>
      <c r="F49" s="3">
        <v>4</v>
      </c>
      <c r="G49" s="16"/>
    </row>
    <row r="50" spans="1:7">
      <c r="A50" s="36">
        <v>34</v>
      </c>
      <c r="B50" s="38" t="s">
        <v>88</v>
      </c>
      <c r="C50" s="12"/>
      <c r="D50" s="12"/>
      <c r="E50" s="15"/>
      <c r="F50" s="3">
        <v>4</v>
      </c>
      <c r="G50" s="16"/>
    </row>
    <row r="51" spans="1:7">
      <c r="A51" s="36">
        <v>35</v>
      </c>
      <c r="B51" s="38" t="s">
        <v>89</v>
      </c>
      <c r="C51" s="12"/>
      <c r="D51" s="12"/>
      <c r="E51" s="15"/>
      <c r="F51" s="3">
        <v>4</v>
      </c>
      <c r="G51" s="16"/>
    </row>
    <row r="52" spans="1:7">
      <c r="A52" s="36">
        <v>36</v>
      </c>
      <c r="B52" s="38" t="s">
        <v>90</v>
      </c>
      <c r="C52" s="12"/>
      <c r="D52" s="12"/>
      <c r="E52" s="15"/>
      <c r="F52" s="3">
        <v>4</v>
      </c>
      <c r="G52" s="16"/>
    </row>
    <row r="53" spans="1:7">
      <c r="A53" s="36">
        <v>37</v>
      </c>
      <c r="B53" s="38" t="s">
        <v>91</v>
      </c>
      <c r="C53" s="12"/>
      <c r="D53" s="12"/>
      <c r="E53" s="15"/>
      <c r="F53" s="3">
        <v>4</v>
      </c>
      <c r="G53" s="16"/>
    </row>
    <row r="54" spans="1:7">
      <c r="A54" s="36">
        <v>38</v>
      </c>
      <c r="B54" s="38" t="s">
        <v>92</v>
      </c>
      <c r="C54" s="12"/>
      <c r="D54" s="12"/>
      <c r="E54" s="15"/>
      <c r="F54" s="3">
        <v>3</v>
      </c>
      <c r="G54" s="16"/>
    </row>
    <row r="55" spans="1:7">
      <c r="A55" s="36">
        <v>39</v>
      </c>
      <c r="B55" s="38" t="s">
        <v>93</v>
      </c>
      <c r="C55" s="12"/>
      <c r="D55" s="12"/>
      <c r="E55" s="15"/>
      <c r="F55" s="3">
        <v>3</v>
      </c>
      <c r="G55" s="16"/>
    </row>
    <row r="56" spans="1:7">
      <c r="A56" s="36">
        <v>40</v>
      </c>
      <c r="B56" s="38" t="s">
        <v>94</v>
      </c>
      <c r="C56" s="12"/>
      <c r="D56" s="12"/>
      <c r="E56" s="15"/>
      <c r="F56" s="3">
        <v>3</v>
      </c>
      <c r="G56" s="16"/>
    </row>
    <row r="57" spans="1:7">
      <c r="A57" s="36">
        <v>41</v>
      </c>
      <c r="B57" s="38" t="s">
        <v>95</v>
      </c>
      <c r="C57" s="12"/>
      <c r="D57" s="12"/>
      <c r="E57" s="15"/>
      <c r="F57" s="3">
        <v>3</v>
      </c>
      <c r="G57" s="16"/>
    </row>
    <row r="58" spans="1:7">
      <c r="A58" s="36">
        <v>42</v>
      </c>
      <c r="B58" s="38" t="s">
        <v>96</v>
      </c>
      <c r="C58" s="12"/>
      <c r="D58" s="12"/>
      <c r="E58" s="15"/>
      <c r="F58" s="3">
        <v>3</v>
      </c>
      <c r="G58" s="16"/>
    </row>
    <row r="59" spans="1:7">
      <c r="A59" s="36">
        <v>43</v>
      </c>
      <c r="B59" s="38" t="s">
        <v>97</v>
      </c>
      <c r="C59" s="12"/>
      <c r="D59" s="12"/>
      <c r="E59" s="15"/>
      <c r="F59" s="3">
        <v>3</v>
      </c>
      <c r="G59" s="16"/>
    </row>
    <row r="60" spans="1:7">
      <c r="A60" s="36">
        <v>44</v>
      </c>
      <c r="B60" s="38" t="s">
        <v>98</v>
      </c>
      <c r="C60" s="12"/>
      <c r="D60" s="12"/>
      <c r="E60" s="15"/>
      <c r="F60" s="3">
        <v>2</v>
      </c>
      <c r="G60" s="16"/>
    </row>
    <row r="61" spans="1:7">
      <c r="A61" s="36">
        <v>45</v>
      </c>
      <c r="B61" s="38" t="s">
        <v>99</v>
      </c>
      <c r="C61" s="12"/>
      <c r="D61" s="12"/>
      <c r="E61" s="15"/>
      <c r="F61" s="3">
        <v>2</v>
      </c>
      <c r="G61" s="16"/>
    </row>
    <row r="62" spans="1:7">
      <c r="A62" s="36">
        <v>46</v>
      </c>
      <c r="B62" s="38" t="s">
        <v>100</v>
      </c>
      <c r="C62" s="12"/>
      <c r="D62" s="12"/>
      <c r="E62" s="15"/>
      <c r="F62" s="3">
        <v>2</v>
      </c>
      <c r="G62" s="16"/>
    </row>
    <row r="63" spans="1:7">
      <c r="A63" s="36">
        <v>47</v>
      </c>
      <c r="B63" s="38" t="s">
        <v>101</v>
      </c>
      <c r="C63" s="12"/>
      <c r="D63" s="12"/>
      <c r="E63" s="15"/>
      <c r="F63" s="3">
        <v>2</v>
      </c>
      <c r="G63" s="16"/>
    </row>
    <row r="64" spans="1:7">
      <c r="A64" s="36">
        <v>48</v>
      </c>
      <c r="B64" s="38" t="s">
        <v>102</v>
      </c>
      <c r="C64" s="12"/>
      <c r="D64" s="12"/>
      <c r="E64" s="15"/>
      <c r="F64" s="3">
        <v>2</v>
      </c>
      <c r="G64" s="16"/>
    </row>
    <row r="65" spans="1:7">
      <c r="A65" s="36">
        <v>49</v>
      </c>
      <c r="B65" s="38" t="s">
        <v>103</v>
      </c>
      <c r="C65" s="12"/>
      <c r="D65" s="12"/>
      <c r="E65" s="15"/>
      <c r="F65" s="3">
        <v>2</v>
      </c>
      <c r="G65" s="16"/>
    </row>
    <row r="66" spans="1:7">
      <c r="A66" s="36">
        <v>50</v>
      </c>
      <c r="B66" s="38" t="s">
        <v>104</v>
      </c>
      <c r="C66" s="12"/>
      <c r="D66" s="12"/>
      <c r="E66" s="15"/>
      <c r="F66" s="3">
        <v>2</v>
      </c>
      <c r="G66" s="16"/>
    </row>
    <row r="67" spans="1:7">
      <c r="A67" s="36">
        <v>51</v>
      </c>
      <c r="B67" s="38" t="s">
        <v>105</v>
      </c>
      <c r="C67" s="12"/>
      <c r="D67" s="12"/>
      <c r="E67" s="15"/>
      <c r="F67" s="3">
        <v>2</v>
      </c>
      <c r="G67" s="16"/>
    </row>
    <row r="68" spans="1:7">
      <c r="A68" s="36">
        <v>52</v>
      </c>
      <c r="B68" s="38" t="s">
        <v>106</v>
      </c>
      <c r="C68" s="12"/>
      <c r="D68" s="12"/>
      <c r="E68" s="15"/>
      <c r="F68" s="3">
        <v>2</v>
      </c>
      <c r="G68" s="16"/>
    </row>
    <row r="69" spans="1:7">
      <c r="A69" s="36">
        <v>53</v>
      </c>
      <c r="B69" s="38" t="s">
        <v>107</v>
      </c>
      <c r="C69" s="12"/>
      <c r="D69" s="12"/>
      <c r="E69" s="15"/>
      <c r="F69" s="3">
        <v>2</v>
      </c>
      <c r="G69" s="16"/>
    </row>
    <row r="70" spans="1:7">
      <c r="A70" s="36">
        <v>54</v>
      </c>
      <c r="B70" s="38" t="s">
        <v>108</v>
      </c>
      <c r="C70" s="12"/>
      <c r="D70" s="12"/>
      <c r="E70" s="15"/>
      <c r="F70" s="3">
        <v>2</v>
      </c>
      <c r="G70" s="16"/>
    </row>
    <row r="71" spans="1:7">
      <c r="A71" s="36">
        <v>55</v>
      </c>
      <c r="B71" s="38" t="s">
        <v>109</v>
      </c>
      <c r="C71" s="12"/>
      <c r="D71" s="12"/>
      <c r="E71" s="15"/>
      <c r="F71" s="3">
        <v>2</v>
      </c>
      <c r="G71" s="16"/>
    </row>
    <row r="72" spans="1:7">
      <c r="A72" s="36">
        <v>56</v>
      </c>
      <c r="B72" s="38" t="s">
        <v>110</v>
      </c>
      <c r="C72" s="12"/>
      <c r="D72" s="12"/>
      <c r="E72" s="15"/>
      <c r="F72" s="3">
        <v>1</v>
      </c>
      <c r="G72" s="16"/>
    </row>
    <row r="73" spans="1:7">
      <c r="A73" s="36">
        <v>57</v>
      </c>
      <c r="B73" s="38" t="s">
        <v>111</v>
      </c>
      <c r="C73" s="12"/>
      <c r="D73" s="12"/>
      <c r="E73" s="15"/>
      <c r="F73" s="3">
        <v>1</v>
      </c>
      <c r="G73" s="16"/>
    </row>
    <row r="74" spans="1:7">
      <c r="A74" s="36">
        <v>58</v>
      </c>
      <c r="B74" s="38" t="s">
        <v>112</v>
      </c>
      <c r="C74" s="12"/>
      <c r="D74" s="12"/>
      <c r="E74" s="15"/>
      <c r="F74" s="3">
        <v>1</v>
      </c>
      <c r="G74" s="16"/>
    </row>
    <row r="75" spans="1:7">
      <c r="A75" s="36">
        <v>59</v>
      </c>
      <c r="B75" s="38" t="s">
        <v>113</v>
      </c>
      <c r="C75" s="12"/>
      <c r="D75" s="12"/>
      <c r="E75" s="15"/>
      <c r="F75" s="3">
        <v>1</v>
      </c>
      <c r="G75" s="16"/>
    </row>
    <row r="76" spans="1:7">
      <c r="A76" s="36">
        <v>60</v>
      </c>
      <c r="B76" s="38" t="s">
        <v>114</v>
      </c>
      <c r="C76" s="12"/>
      <c r="D76" s="12"/>
      <c r="E76" s="15"/>
      <c r="F76" s="3">
        <v>1</v>
      </c>
      <c r="G76" s="16"/>
    </row>
    <row r="77" spans="1:7">
      <c r="A77" s="36">
        <v>61</v>
      </c>
      <c r="B77" s="38" t="s">
        <v>115</v>
      </c>
      <c r="C77" s="12"/>
      <c r="D77" s="12"/>
      <c r="E77" s="15"/>
      <c r="F77" s="3">
        <v>1</v>
      </c>
      <c r="G77" s="16"/>
    </row>
    <row r="78" spans="1:7">
      <c r="A78" s="36">
        <v>62</v>
      </c>
      <c r="B78" s="38" t="s">
        <v>116</v>
      </c>
      <c r="C78" s="12"/>
      <c r="D78" s="12"/>
      <c r="E78" s="15"/>
      <c r="F78" s="3">
        <v>1</v>
      </c>
      <c r="G78" s="16"/>
    </row>
    <row r="79" spans="1:7">
      <c r="A79" s="36">
        <v>63</v>
      </c>
      <c r="B79" s="38" t="s">
        <v>117</v>
      </c>
      <c r="C79" s="12"/>
      <c r="D79" s="12"/>
      <c r="E79" s="15"/>
      <c r="F79" s="3">
        <v>1</v>
      </c>
      <c r="G79" s="16"/>
    </row>
    <row r="80" spans="1:7">
      <c r="A80" s="36">
        <v>64</v>
      </c>
      <c r="B80" s="39" t="s">
        <v>118</v>
      </c>
      <c r="C80" s="12"/>
      <c r="D80" s="12"/>
      <c r="E80" s="15"/>
      <c r="F80" s="3">
        <v>1</v>
      </c>
      <c r="G80" s="16"/>
    </row>
    <row r="81" spans="1:8" ht="15" customHeight="1">
      <c r="A81" s="36">
        <v>65</v>
      </c>
      <c r="B81" s="40" t="s">
        <v>119</v>
      </c>
      <c r="C81" s="3"/>
      <c r="D81" s="20"/>
      <c r="E81" s="21"/>
      <c r="F81" s="31">
        <v>1</v>
      </c>
      <c r="G81" s="22"/>
    </row>
    <row r="82" spans="1:8" ht="15" customHeight="1">
      <c r="A82" s="36">
        <v>66</v>
      </c>
      <c r="B82" s="40" t="s">
        <v>120</v>
      </c>
      <c r="C82" s="3"/>
      <c r="D82" s="20"/>
      <c r="E82" s="21"/>
      <c r="F82" s="31">
        <v>1</v>
      </c>
      <c r="G82" s="22"/>
      <c r="H82" s="35"/>
    </row>
    <row r="83" spans="1:8" ht="15" customHeight="1">
      <c r="A83" s="36">
        <v>67</v>
      </c>
      <c r="B83" s="40" t="s">
        <v>121</v>
      </c>
      <c r="C83" s="3"/>
      <c r="D83" s="20"/>
      <c r="E83" s="21"/>
      <c r="F83" s="31">
        <v>1</v>
      </c>
      <c r="G83" s="22"/>
    </row>
    <row r="84" spans="1:8" ht="15" customHeight="1">
      <c r="A84" s="36">
        <v>68</v>
      </c>
      <c r="B84" s="40" t="s">
        <v>122</v>
      </c>
      <c r="C84" s="3"/>
      <c r="D84" s="20"/>
      <c r="E84" s="21"/>
      <c r="F84" s="31">
        <v>1</v>
      </c>
      <c r="G84" s="22"/>
    </row>
    <row r="85" spans="1:8" ht="15" customHeight="1">
      <c r="A85" s="36">
        <v>69</v>
      </c>
      <c r="B85" s="40" t="s">
        <v>123</v>
      </c>
      <c r="C85" s="3"/>
      <c r="D85" s="20"/>
      <c r="E85" s="21"/>
      <c r="F85" s="31">
        <v>1</v>
      </c>
      <c r="G85" s="22"/>
      <c r="H85" s="34"/>
    </row>
    <row r="86" spans="1:8" ht="15" customHeight="1">
      <c r="A86" s="36">
        <v>70</v>
      </c>
      <c r="B86" s="40" t="s">
        <v>124</v>
      </c>
      <c r="C86" s="3"/>
      <c r="D86" s="20"/>
      <c r="E86" s="21"/>
      <c r="F86" s="31">
        <v>1</v>
      </c>
      <c r="G86" s="22"/>
      <c r="H86" s="34"/>
    </row>
    <row r="87" spans="1:8" ht="15" customHeight="1">
      <c r="A87" s="36">
        <v>71</v>
      </c>
      <c r="B87" s="40" t="s">
        <v>125</v>
      </c>
      <c r="C87" s="3"/>
      <c r="D87" s="20"/>
      <c r="E87" s="21"/>
      <c r="F87" s="31">
        <v>1</v>
      </c>
      <c r="G87" s="22"/>
    </row>
    <row r="88" spans="1:8" ht="15" customHeight="1">
      <c r="A88" s="36">
        <v>72</v>
      </c>
      <c r="B88" s="40" t="s">
        <v>126</v>
      </c>
      <c r="C88" s="3"/>
      <c r="D88" s="20"/>
      <c r="E88" s="21"/>
      <c r="F88" s="31">
        <v>1</v>
      </c>
      <c r="G88" s="22"/>
    </row>
    <row r="89" spans="1:8" ht="15" customHeight="1">
      <c r="A89" s="36">
        <v>73</v>
      </c>
      <c r="B89" s="40" t="s">
        <v>127</v>
      </c>
      <c r="C89" s="3"/>
      <c r="D89" s="20"/>
      <c r="E89" s="21"/>
      <c r="F89" s="31">
        <v>1</v>
      </c>
      <c r="G89" s="22"/>
    </row>
    <row r="90" spans="1:8" ht="15" customHeight="1">
      <c r="A90" s="36">
        <v>74</v>
      </c>
      <c r="B90" s="41" t="s">
        <v>128</v>
      </c>
      <c r="C90" s="3"/>
      <c r="D90" s="20"/>
      <c r="E90" s="21"/>
      <c r="F90" s="31">
        <v>1</v>
      </c>
      <c r="G90" s="22"/>
    </row>
    <row r="91" spans="1:8" ht="15" customHeight="1">
      <c r="A91" s="37">
        <v>75</v>
      </c>
      <c r="B91" s="43" t="s">
        <v>16</v>
      </c>
      <c r="C91" s="44"/>
      <c r="D91" s="44"/>
      <c r="E91" s="44"/>
      <c r="F91" s="45"/>
      <c r="G91" s="32">
        <f>SUM(G17:G90)</f>
        <v>0</v>
      </c>
    </row>
    <row r="92" spans="1:8" ht="15" customHeight="1">
      <c r="A92" s="36">
        <v>76</v>
      </c>
      <c r="B92" s="46" t="s">
        <v>3</v>
      </c>
      <c r="C92" s="47"/>
      <c r="D92" s="47"/>
      <c r="E92" s="47"/>
      <c r="F92" s="48"/>
      <c r="G92" s="27"/>
    </row>
    <row r="93" spans="1:8" ht="15" customHeight="1">
      <c r="A93" s="36">
        <v>77</v>
      </c>
      <c r="B93" s="49" t="s">
        <v>14</v>
      </c>
      <c r="C93" s="50"/>
      <c r="D93" s="50"/>
      <c r="E93" s="50"/>
      <c r="F93" s="51"/>
      <c r="G93" s="29">
        <f>G91+(G91*G92)</f>
        <v>0</v>
      </c>
    </row>
    <row r="94" spans="1:8" ht="16" thickBot="1">
      <c r="A94" s="52"/>
      <c r="B94" s="53"/>
      <c r="C94" s="53"/>
      <c r="D94" s="53"/>
      <c r="E94" s="53"/>
      <c r="F94" s="1"/>
      <c r="G94" s="28"/>
    </row>
    <row r="95" spans="1:8" ht="39.75" customHeight="1" thickTop="1" thickBot="1">
      <c r="A95" s="54" t="s">
        <v>46</v>
      </c>
      <c r="B95" s="55"/>
      <c r="C95" s="55"/>
      <c r="D95" s="55"/>
      <c r="E95" s="55"/>
      <c r="F95" s="56"/>
      <c r="G95" s="30">
        <f>SUM(G10+G93)</f>
        <v>0</v>
      </c>
    </row>
    <row r="96" spans="1:8" ht="15" thickTop="1"/>
  </sheetData>
  <mergeCells count="19">
    <mergeCell ref="B91:F91"/>
    <mergeCell ref="B92:F92"/>
    <mergeCell ref="B93:F93"/>
    <mergeCell ref="A94:E94"/>
    <mergeCell ref="A95:F95"/>
    <mergeCell ref="A13:A15"/>
    <mergeCell ref="D13:D14"/>
    <mergeCell ref="E13:E14"/>
    <mergeCell ref="B13:B15"/>
    <mergeCell ref="C13:C14"/>
    <mergeCell ref="A12:G12"/>
    <mergeCell ref="A6:A8"/>
    <mergeCell ref="A1:G1"/>
    <mergeCell ref="A2:B2"/>
    <mergeCell ref="A3:G3"/>
    <mergeCell ref="A4:G4"/>
    <mergeCell ref="A5:G5"/>
    <mergeCell ref="C7:C8"/>
    <mergeCell ref="B6:B8"/>
  </mergeCells>
  <conditionalFormatting sqref="B17:B90">
    <cfRule type="duplicateValues" dxfId="2" priority="1"/>
    <cfRule type="duplicateValues" dxfId="1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ignoredErrors>
    <ignoredError sqref="G9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E22-44C2-4512-943C-9C03FDF4B94B}">
  <sheetPr>
    <tabColor theme="9" tint="0.59999389629810485"/>
  </sheetPr>
  <dimension ref="A1:G130"/>
  <sheetViews>
    <sheetView tabSelected="1" view="pageBreakPreview" zoomScale="85" zoomScaleNormal="75" zoomScaleSheetLayoutView="85" workbookViewId="0">
      <selection activeCell="C24" sqref="C24"/>
    </sheetView>
  </sheetViews>
  <sheetFormatPr defaultRowHeight="14.5"/>
  <cols>
    <col min="1" max="1" width="6.1796875" customWidth="1"/>
    <col min="2" max="2" width="44.1796875" customWidth="1"/>
    <col min="3" max="3" width="30.453125" customWidth="1"/>
    <col min="4" max="4" width="27.7265625" customWidth="1"/>
    <col min="5" max="5" width="27.453125" customWidth="1"/>
    <col min="6" max="6" width="22.54296875" customWidth="1"/>
    <col min="7" max="7" width="24.81640625" customWidth="1"/>
    <col min="8" max="8" width="44.81640625" customWidth="1"/>
  </cols>
  <sheetData>
    <row r="1" spans="1:7" ht="15">
      <c r="A1" s="57" t="s">
        <v>1</v>
      </c>
      <c r="B1" s="57"/>
      <c r="C1" s="57"/>
      <c r="D1" s="57"/>
      <c r="E1" s="57"/>
      <c r="F1" s="57"/>
      <c r="G1" s="57"/>
    </row>
    <row r="2" spans="1:7">
      <c r="A2" s="61" t="s">
        <v>47</v>
      </c>
      <c r="B2" s="61"/>
      <c r="C2" s="5"/>
      <c r="D2" s="5"/>
      <c r="E2" s="5"/>
      <c r="F2" s="5"/>
      <c r="G2" s="5"/>
    </row>
    <row r="3" spans="1:7" ht="43.5" customHeight="1">
      <c r="A3" s="58" t="s">
        <v>48</v>
      </c>
      <c r="B3" s="58"/>
      <c r="C3" s="59"/>
      <c r="D3" s="59"/>
      <c r="E3" s="59"/>
      <c r="F3" s="59"/>
      <c r="G3" s="59"/>
    </row>
    <row r="4" spans="1:7" ht="45" customHeight="1">
      <c r="A4" s="60" t="s">
        <v>54</v>
      </c>
      <c r="B4" s="58"/>
      <c r="C4" s="58"/>
      <c r="D4" s="58"/>
      <c r="E4" s="58"/>
      <c r="F4" s="58"/>
      <c r="G4" s="58"/>
    </row>
    <row r="5" spans="1:7" ht="33.75" customHeight="1">
      <c r="A5" s="70" t="s">
        <v>35</v>
      </c>
      <c r="B5" s="70"/>
      <c r="C5" s="70"/>
      <c r="D5" s="70"/>
      <c r="E5" s="70"/>
      <c r="F5" s="70"/>
      <c r="G5" s="70"/>
    </row>
    <row r="6" spans="1:7" ht="28">
      <c r="A6" s="64" t="s">
        <v>2</v>
      </c>
      <c r="B6" s="64" t="s">
        <v>0</v>
      </c>
      <c r="C6" s="17" t="s">
        <v>4</v>
      </c>
      <c r="D6" s="9" t="s">
        <v>6</v>
      </c>
      <c r="E6" s="9" t="s">
        <v>31</v>
      </c>
      <c r="F6" s="2" t="s">
        <v>10</v>
      </c>
      <c r="G6" s="25" t="s">
        <v>9</v>
      </c>
    </row>
    <row r="7" spans="1:7" ht="28">
      <c r="A7" s="65"/>
      <c r="B7" s="65"/>
      <c r="C7" s="62" t="s">
        <v>15</v>
      </c>
      <c r="D7" s="9" t="s">
        <v>5</v>
      </c>
      <c r="E7" s="9" t="s">
        <v>11</v>
      </c>
      <c r="F7" s="2" t="s">
        <v>7</v>
      </c>
      <c r="G7" s="2" t="s">
        <v>8</v>
      </c>
    </row>
    <row r="8" spans="1:7">
      <c r="A8" s="66"/>
      <c r="B8" s="66"/>
      <c r="C8" s="63"/>
      <c r="D8" s="24" t="s">
        <v>34</v>
      </c>
      <c r="E8" s="24" t="s">
        <v>12</v>
      </c>
      <c r="F8" s="24" t="s">
        <v>12</v>
      </c>
      <c r="G8" s="24" t="s">
        <v>12</v>
      </c>
    </row>
    <row r="9" spans="1:7">
      <c r="A9" s="12">
        <v>1</v>
      </c>
      <c r="B9" s="13">
        <v>2</v>
      </c>
      <c r="C9" s="18">
        <v>3</v>
      </c>
      <c r="D9" s="12">
        <v>4</v>
      </c>
      <c r="E9" s="12">
        <v>5</v>
      </c>
      <c r="F9" s="16">
        <v>6</v>
      </c>
      <c r="G9" s="16">
        <v>7</v>
      </c>
    </row>
    <row r="10" spans="1:7" ht="61.5" customHeight="1">
      <c r="A10" s="4">
        <v>1</v>
      </c>
      <c r="B10" s="8" t="s">
        <v>33</v>
      </c>
      <c r="C10" s="19">
        <v>100</v>
      </c>
      <c r="D10" s="10"/>
      <c r="E10" s="10">
        <f>C10*D10</f>
        <v>0</v>
      </c>
      <c r="F10" s="23"/>
      <c r="G10" s="29">
        <f>E10+(E10*F10)</f>
        <v>0</v>
      </c>
    </row>
    <row r="11" spans="1:7">
      <c r="A11" s="6"/>
      <c r="B11" s="6"/>
      <c r="C11" s="6"/>
      <c r="D11" s="7"/>
      <c r="E11" s="7"/>
      <c r="F11" s="5"/>
      <c r="G11" s="1"/>
    </row>
    <row r="12" spans="1:7" ht="26.25" customHeight="1">
      <c r="A12" s="71" t="s">
        <v>36</v>
      </c>
      <c r="B12" s="71"/>
      <c r="C12" s="71"/>
      <c r="D12" s="71"/>
      <c r="E12" s="71"/>
      <c r="F12" s="71"/>
      <c r="G12" s="71"/>
    </row>
    <row r="13" spans="1:7" ht="21" customHeight="1">
      <c r="A13" s="64" t="s">
        <v>2</v>
      </c>
      <c r="B13" s="67" t="s">
        <v>40</v>
      </c>
      <c r="C13" s="64" t="s">
        <v>42</v>
      </c>
      <c r="D13" s="67" t="s">
        <v>13</v>
      </c>
      <c r="E13" s="67" t="s">
        <v>41</v>
      </c>
      <c r="F13" s="9" t="s">
        <v>37</v>
      </c>
      <c r="G13" s="9" t="s">
        <v>6</v>
      </c>
    </row>
    <row r="14" spans="1:7" ht="25.5" customHeight="1">
      <c r="A14" s="65"/>
      <c r="B14" s="69"/>
      <c r="C14" s="65"/>
      <c r="D14" s="68"/>
      <c r="E14" s="68"/>
      <c r="F14" s="9" t="s">
        <v>38</v>
      </c>
      <c r="G14" s="9" t="s">
        <v>32</v>
      </c>
    </row>
    <row r="15" spans="1:7">
      <c r="A15" s="66"/>
      <c r="B15" s="68"/>
      <c r="C15" s="66"/>
      <c r="D15" s="11" t="s">
        <v>12</v>
      </c>
      <c r="E15" s="11" t="s">
        <v>12</v>
      </c>
      <c r="F15" s="11" t="s">
        <v>39</v>
      </c>
      <c r="G15" s="11" t="s">
        <v>12</v>
      </c>
    </row>
    <row r="16" spans="1:7">
      <c r="A16" s="12">
        <v>1</v>
      </c>
      <c r="B16" s="14">
        <v>2</v>
      </c>
      <c r="C16" s="12">
        <v>3</v>
      </c>
      <c r="D16" s="12">
        <v>4</v>
      </c>
      <c r="E16" s="15">
        <v>5</v>
      </c>
      <c r="F16" s="16">
        <v>6</v>
      </c>
      <c r="G16" s="16">
        <v>7</v>
      </c>
    </row>
    <row r="17" spans="1:7">
      <c r="A17" s="36">
        <v>1</v>
      </c>
      <c r="B17" s="20" t="s">
        <v>583</v>
      </c>
      <c r="C17" s="12"/>
      <c r="D17" s="12"/>
      <c r="E17" s="15"/>
      <c r="F17" s="16"/>
      <c r="G17" s="16"/>
    </row>
    <row r="18" spans="1:7" ht="28">
      <c r="A18" s="36">
        <v>2</v>
      </c>
      <c r="B18" s="20" t="s">
        <v>584</v>
      </c>
      <c r="C18" s="12"/>
      <c r="D18" s="12"/>
      <c r="E18" s="15"/>
      <c r="F18" s="16"/>
      <c r="G18" s="16"/>
    </row>
    <row r="19" spans="1:7" ht="28">
      <c r="A19" s="36">
        <v>3</v>
      </c>
      <c r="B19" s="20" t="s">
        <v>586</v>
      </c>
      <c r="C19" s="12"/>
      <c r="D19" s="12"/>
      <c r="E19" s="15"/>
      <c r="F19" s="16"/>
      <c r="G19" s="16"/>
    </row>
    <row r="20" spans="1:7">
      <c r="A20" s="36">
        <v>4</v>
      </c>
      <c r="B20" s="20" t="s">
        <v>585</v>
      </c>
      <c r="C20" s="12"/>
      <c r="D20" s="12"/>
      <c r="E20" s="15"/>
      <c r="F20" s="16"/>
      <c r="G20" s="16"/>
    </row>
    <row r="21" spans="1:7">
      <c r="A21" s="36">
        <v>5</v>
      </c>
      <c r="B21" s="20" t="s">
        <v>587</v>
      </c>
      <c r="C21" s="12"/>
      <c r="D21" s="12"/>
      <c r="E21" s="15"/>
      <c r="F21" s="16"/>
      <c r="G21" s="16"/>
    </row>
    <row r="22" spans="1:7">
      <c r="A22" s="36">
        <v>6</v>
      </c>
      <c r="B22" s="20" t="s">
        <v>588</v>
      </c>
      <c r="C22" s="12"/>
      <c r="D22" s="12"/>
      <c r="E22" s="15"/>
      <c r="F22" s="16"/>
      <c r="G22" s="16"/>
    </row>
    <row r="23" spans="1:7">
      <c r="A23" s="36">
        <v>7</v>
      </c>
      <c r="B23" s="20" t="s">
        <v>589</v>
      </c>
      <c r="C23" s="12"/>
      <c r="D23" s="12"/>
      <c r="E23" s="15"/>
      <c r="F23" s="16"/>
      <c r="G23" s="16"/>
    </row>
    <row r="24" spans="1:7">
      <c r="A24" s="36">
        <v>8</v>
      </c>
      <c r="B24" s="20" t="s">
        <v>590</v>
      </c>
      <c r="C24" s="12"/>
      <c r="D24" s="12"/>
      <c r="E24" s="15"/>
      <c r="F24" s="16"/>
      <c r="G24" s="16"/>
    </row>
    <row r="25" spans="1:7">
      <c r="A25" s="36">
        <v>9</v>
      </c>
      <c r="B25" s="20" t="s">
        <v>591</v>
      </c>
      <c r="C25" s="12"/>
      <c r="D25" s="12"/>
      <c r="E25" s="15"/>
      <c r="F25" s="16"/>
      <c r="G25" s="16"/>
    </row>
    <row r="26" spans="1:7">
      <c r="A26" s="36">
        <v>10</v>
      </c>
      <c r="B26" s="20" t="s">
        <v>593</v>
      </c>
      <c r="C26" s="12"/>
      <c r="D26" s="12"/>
      <c r="E26" s="15"/>
      <c r="F26" s="16"/>
      <c r="G26" s="16"/>
    </row>
    <row r="27" spans="1:7" ht="28">
      <c r="A27" s="36">
        <v>11</v>
      </c>
      <c r="B27" s="20" t="s">
        <v>592</v>
      </c>
      <c r="C27" s="12"/>
      <c r="D27" s="12"/>
      <c r="E27" s="15"/>
      <c r="F27" s="16"/>
      <c r="G27" s="16"/>
    </row>
    <row r="28" spans="1:7" ht="28">
      <c r="A28" s="36">
        <v>12</v>
      </c>
      <c r="B28" s="20" t="s">
        <v>554</v>
      </c>
      <c r="C28" s="12"/>
      <c r="D28" s="12"/>
      <c r="E28" s="15"/>
      <c r="F28" s="16"/>
      <c r="G28" s="16"/>
    </row>
    <row r="29" spans="1:7">
      <c r="A29" s="36">
        <v>13</v>
      </c>
      <c r="B29" s="20" t="s">
        <v>594</v>
      </c>
      <c r="C29" s="12"/>
      <c r="D29" s="12"/>
      <c r="E29" s="15"/>
      <c r="F29" s="16"/>
      <c r="G29" s="16"/>
    </row>
    <row r="30" spans="1:7">
      <c r="A30" s="36">
        <v>14</v>
      </c>
      <c r="B30" s="20" t="s">
        <v>595</v>
      </c>
      <c r="C30" s="12"/>
      <c r="D30" s="12"/>
      <c r="E30" s="15"/>
      <c r="F30" s="16"/>
      <c r="G30" s="16"/>
    </row>
    <row r="31" spans="1:7">
      <c r="A31" s="36">
        <v>15</v>
      </c>
      <c r="B31" s="20" t="s">
        <v>596</v>
      </c>
      <c r="C31" s="12"/>
      <c r="D31" s="12"/>
      <c r="E31" s="15"/>
      <c r="F31" s="16"/>
      <c r="G31" s="16"/>
    </row>
    <row r="32" spans="1:7">
      <c r="A32" s="36">
        <v>16</v>
      </c>
      <c r="B32" s="20" t="s">
        <v>597</v>
      </c>
      <c r="C32" s="12"/>
      <c r="D32" s="12"/>
      <c r="E32" s="15"/>
      <c r="F32" s="16"/>
      <c r="G32" s="16"/>
    </row>
    <row r="33" spans="1:7">
      <c r="A33" s="36">
        <v>17</v>
      </c>
      <c r="B33" s="20" t="s">
        <v>555</v>
      </c>
      <c r="C33" s="12"/>
      <c r="D33" s="12"/>
      <c r="E33" s="15"/>
      <c r="F33" s="16"/>
      <c r="G33" s="16"/>
    </row>
    <row r="34" spans="1:7" ht="28">
      <c r="A34" s="36">
        <v>18</v>
      </c>
      <c r="B34" s="20" t="s">
        <v>556</v>
      </c>
      <c r="C34" s="12"/>
      <c r="D34" s="12"/>
      <c r="E34" s="15"/>
      <c r="F34" s="16"/>
      <c r="G34" s="16"/>
    </row>
    <row r="35" spans="1:7">
      <c r="A35" s="36">
        <v>19</v>
      </c>
      <c r="B35" s="20" t="s">
        <v>598</v>
      </c>
      <c r="C35" s="12"/>
      <c r="D35" s="12"/>
      <c r="E35" s="15"/>
      <c r="F35" s="16"/>
      <c r="G35" s="16"/>
    </row>
    <row r="36" spans="1:7" ht="28">
      <c r="A36" s="36">
        <v>20</v>
      </c>
      <c r="B36" s="20" t="s">
        <v>599</v>
      </c>
      <c r="C36" s="12"/>
      <c r="D36" s="12"/>
      <c r="E36" s="15"/>
      <c r="F36" s="16"/>
      <c r="G36" s="16"/>
    </row>
    <row r="37" spans="1:7">
      <c r="A37" s="36">
        <v>21</v>
      </c>
      <c r="B37" s="20" t="s">
        <v>600</v>
      </c>
      <c r="C37" s="12"/>
      <c r="D37" s="12"/>
      <c r="E37" s="15"/>
      <c r="F37" s="16"/>
      <c r="G37" s="16"/>
    </row>
    <row r="38" spans="1:7" ht="28">
      <c r="A38" s="36">
        <v>22</v>
      </c>
      <c r="B38" s="20" t="s">
        <v>557</v>
      </c>
      <c r="C38" s="12"/>
      <c r="D38" s="12"/>
      <c r="E38" s="15"/>
      <c r="F38" s="16"/>
      <c r="G38" s="16"/>
    </row>
    <row r="39" spans="1:7" ht="28">
      <c r="A39" s="36">
        <v>23</v>
      </c>
      <c r="B39" s="20" t="s">
        <v>601</v>
      </c>
      <c r="C39" s="12"/>
      <c r="D39" s="12"/>
      <c r="E39" s="15"/>
      <c r="F39" s="16"/>
      <c r="G39" s="16"/>
    </row>
    <row r="40" spans="1:7">
      <c r="A40" s="36">
        <v>24</v>
      </c>
      <c r="B40" s="20" t="s">
        <v>603</v>
      </c>
      <c r="C40" s="12"/>
      <c r="D40" s="12"/>
      <c r="E40" s="15"/>
      <c r="F40" s="16"/>
      <c r="G40" s="16"/>
    </row>
    <row r="41" spans="1:7">
      <c r="A41" s="36">
        <v>25</v>
      </c>
      <c r="B41" s="20" t="s">
        <v>604</v>
      </c>
      <c r="C41" s="12"/>
      <c r="D41" s="12"/>
      <c r="E41" s="15"/>
      <c r="F41" s="16"/>
      <c r="G41" s="16"/>
    </row>
    <row r="42" spans="1:7">
      <c r="A42" s="36">
        <v>26</v>
      </c>
      <c r="B42" s="20" t="s">
        <v>605</v>
      </c>
      <c r="C42" s="12"/>
      <c r="D42" s="12"/>
      <c r="E42" s="15"/>
      <c r="F42" s="16"/>
      <c r="G42" s="16"/>
    </row>
    <row r="43" spans="1:7" ht="28">
      <c r="A43" s="36">
        <v>27</v>
      </c>
      <c r="B43" s="20" t="s">
        <v>559</v>
      </c>
      <c r="C43" s="12"/>
      <c r="D43" s="12"/>
      <c r="E43" s="15"/>
      <c r="F43" s="16"/>
      <c r="G43" s="16"/>
    </row>
    <row r="44" spans="1:7" ht="28">
      <c r="A44" s="36">
        <v>28</v>
      </c>
      <c r="B44" s="20" t="s">
        <v>606</v>
      </c>
      <c r="C44" s="12"/>
      <c r="D44" s="12"/>
      <c r="E44" s="15"/>
      <c r="F44" s="16"/>
      <c r="G44" s="16"/>
    </row>
    <row r="45" spans="1:7" ht="28">
      <c r="A45" s="36">
        <v>29</v>
      </c>
      <c r="B45" s="20" t="s">
        <v>560</v>
      </c>
      <c r="C45" s="12"/>
      <c r="D45" s="12"/>
      <c r="E45" s="15"/>
      <c r="F45" s="16"/>
      <c r="G45" s="16"/>
    </row>
    <row r="46" spans="1:7">
      <c r="A46" s="36">
        <v>30</v>
      </c>
      <c r="B46" s="20" t="s">
        <v>558</v>
      </c>
      <c r="C46" s="12"/>
      <c r="D46" s="12"/>
      <c r="E46" s="15"/>
      <c r="F46" s="16"/>
      <c r="G46" s="16"/>
    </row>
    <row r="47" spans="1:7" ht="28">
      <c r="A47" s="36">
        <v>31</v>
      </c>
      <c r="B47" s="20" t="s">
        <v>561</v>
      </c>
      <c r="C47" s="12"/>
      <c r="D47" s="12"/>
      <c r="E47" s="15"/>
      <c r="F47" s="16"/>
      <c r="G47" s="16"/>
    </row>
    <row r="48" spans="1:7">
      <c r="A48" s="36">
        <v>32</v>
      </c>
      <c r="B48" s="20" t="s">
        <v>562</v>
      </c>
      <c r="C48" s="12"/>
      <c r="D48" s="12"/>
      <c r="E48" s="15"/>
      <c r="F48" s="16"/>
      <c r="G48" s="16"/>
    </row>
    <row r="49" spans="1:7">
      <c r="A49" s="36">
        <v>33</v>
      </c>
      <c r="B49" s="20" t="s">
        <v>563</v>
      </c>
      <c r="C49" s="12"/>
      <c r="D49" s="12"/>
      <c r="E49" s="15"/>
      <c r="F49" s="16"/>
      <c r="G49" s="16"/>
    </row>
    <row r="50" spans="1:7">
      <c r="A50" s="36">
        <v>34</v>
      </c>
      <c r="B50" s="20" t="s">
        <v>607</v>
      </c>
      <c r="C50" s="12"/>
      <c r="D50" s="12"/>
      <c r="E50" s="15"/>
      <c r="F50" s="16"/>
      <c r="G50" s="16"/>
    </row>
    <row r="51" spans="1:7">
      <c r="A51" s="36">
        <v>35</v>
      </c>
      <c r="B51" s="20" t="s">
        <v>609</v>
      </c>
      <c r="C51" s="12"/>
      <c r="D51" s="12"/>
      <c r="E51" s="15"/>
      <c r="F51" s="16"/>
      <c r="G51" s="16"/>
    </row>
    <row r="52" spans="1:7">
      <c r="A52" s="36">
        <v>36</v>
      </c>
      <c r="B52" s="20" t="s">
        <v>564</v>
      </c>
      <c r="C52" s="12"/>
      <c r="D52" s="12"/>
      <c r="E52" s="15"/>
      <c r="F52" s="16"/>
      <c r="G52" s="16"/>
    </row>
    <row r="53" spans="1:7">
      <c r="A53" s="36">
        <v>37</v>
      </c>
      <c r="B53" s="20" t="s">
        <v>610</v>
      </c>
      <c r="C53" s="12"/>
      <c r="D53" s="12"/>
      <c r="E53" s="15"/>
      <c r="F53" s="16"/>
      <c r="G53" s="16"/>
    </row>
    <row r="54" spans="1:7">
      <c r="A54" s="36">
        <v>38</v>
      </c>
      <c r="B54" s="20" t="s">
        <v>611</v>
      </c>
      <c r="C54" s="12"/>
      <c r="D54" s="12"/>
      <c r="E54" s="15"/>
      <c r="F54" s="16"/>
      <c r="G54" s="16"/>
    </row>
    <row r="55" spans="1:7">
      <c r="A55" s="36">
        <v>39</v>
      </c>
      <c r="B55" s="20" t="s">
        <v>612</v>
      </c>
      <c r="C55" s="12"/>
      <c r="D55" s="12"/>
      <c r="E55" s="15"/>
      <c r="F55" s="16"/>
      <c r="G55" s="16"/>
    </row>
    <row r="56" spans="1:7">
      <c r="A56" s="36">
        <v>40</v>
      </c>
      <c r="B56" s="20" t="s">
        <v>613</v>
      </c>
      <c r="C56" s="12"/>
      <c r="D56" s="12"/>
      <c r="E56" s="15"/>
      <c r="F56" s="16"/>
      <c r="G56" s="16"/>
    </row>
    <row r="57" spans="1:7">
      <c r="A57" s="36">
        <v>41</v>
      </c>
      <c r="B57" s="20" t="s">
        <v>615</v>
      </c>
      <c r="C57" s="12"/>
      <c r="D57" s="12"/>
      <c r="E57" s="15"/>
      <c r="F57" s="16"/>
      <c r="G57" s="16"/>
    </row>
    <row r="58" spans="1:7">
      <c r="A58" s="36">
        <v>42</v>
      </c>
      <c r="B58" s="20" t="s">
        <v>616</v>
      </c>
      <c r="C58" s="12"/>
      <c r="D58" s="12"/>
      <c r="E58" s="15"/>
      <c r="F58" s="16"/>
      <c r="G58" s="16"/>
    </row>
    <row r="59" spans="1:7" ht="28">
      <c r="A59" s="36">
        <v>43</v>
      </c>
      <c r="B59" s="20" t="s">
        <v>565</v>
      </c>
      <c r="C59" s="12"/>
      <c r="D59" s="12"/>
      <c r="E59" s="15"/>
      <c r="F59" s="16"/>
      <c r="G59" s="16"/>
    </row>
    <row r="60" spans="1:7" ht="28">
      <c r="A60" s="36">
        <v>44</v>
      </c>
      <c r="B60" s="20" t="s">
        <v>617</v>
      </c>
      <c r="C60" s="12"/>
      <c r="D60" s="12"/>
      <c r="E60" s="15"/>
      <c r="F60" s="16"/>
      <c r="G60" s="16"/>
    </row>
    <row r="61" spans="1:7">
      <c r="A61" s="36">
        <v>45</v>
      </c>
      <c r="B61" s="20" t="s">
        <v>618</v>
      </c>
      <c r="C61" s="12"/>
      <c r="D61" s="12"/>
      <c r="E61" s="15"/>
      <c r="F61" s="16"/>
      <c r="G61" s="16"/>
    </row>
    <row r="62" spans="1:7" ht="28">
      <c r="A62" s="36">
        <v>46</v>
      </c>
      <c r="B62" s="20" t="s">
        <v>566</v>
      </c>
      <c r="C62" s="12"/>
      <c r="D62" s="12"/>
      <c r="E62" s="15"/>
      <c r="F62" s="16"/>
      <c r="G62" s="16"/>
    </row>
    <row r="63" spans="1:7">
      <c r="A63" s="36">
        <v>47</v>
      </c>
      <c r="B63" s="20" t="s">
        <v>619</v>
      </c>
      <c r="C63" s="12"/>
      <c r="D63" s="12"/>
      <c r="E63" s="15"/>
      <c r="F63" s="16"/>
      <c r="G63" s="16"/>
    </row>
    <row r="64" spans="1:7" ht="28">
      <c r="A64" s="36">
        <v>48</v>
      </c>
      <c r="B64" s="20" t="s">
        <v>620</v>
      </c>
      <c r="C64" s="12"/>
      <c r="D64" s="12"/>
      <c r="E64" s="15"/>
      <c r="F64" s="16"/>
      <c r="G64" s="16"/>
    </row>
    <row r="65" spans="1:7">
      <c r="A65" s="36">
        <v>49</v>
      </c>
      <c r="B65" s="20" t="s">
        <v>602</v>
      </c>
      <c r="C65" s="12"/>
      <c r="D65" s="12"/>
      <c r="E65" s="15"/>
      <c r="F65" s="16"/>
      <c r="G65" s="16"/>
    </row>
    <row r="66" spans="1:7" ht="28">
      <c r="A66" s="36">
        <v>50</v>
      </c>
      <c r="B66" s="20" t="s">
        <v>621</v>
      </c>
      <c r="C66" s="12"/>
      <c r="D66" s="12"/>
      <c r="E66" s="15"/>
      <c r="F66" s="16"/>
      <c r="G66" s="16"/>
    </row>
    <row r="67" spans="1:7">
      <c r="A67" s="36">
        <v>51</v>
      </c>
      <c r="B67" s="20" t="s">
        <v>623</v>
      </c>
      <c r="C67" s="12"/>
      <c r="D67" s="12"/>
      <c r="E67" s="15"/>
      <c r="F67" s="16"/>
      <c r="G67" s="16"/>
    </row>
    <row r="68" spans="1:7">
      <c r="A68" s="36">
        <v>52</v>
      </c>
      <c r="B68" s="20" t="s">
        <v>624</v>
      </c>
      <c r="C68" s="12"/>
      <c r="D68" s="12"/>
      <c r="E68" s="15"/>
      <c r="F68" s="16"/>
      <c r="G68" s="16"/>
    </row>
    <row r="69" spans="1:7">
      <c r="A69" s="36">
        <v>53</v>
      </c>
      <c r="B69" s="20" t="s">
        <v>625</v>
      </c>
      <c r="C69" s="12"/>
      <c r="D69" s="12"/>
      <c r="E69" s="15"/>
      <c r="F69" s="16"/>
      <c r="G69" s="16"/>
    </row>
    <row r="70" spans="1:7">
      <c r="A70" s="36">
        <v>54</v>
      </c>
      <c r="B70" s="20" t="s">
        <v>626</v>
      </c>
      <c r="C70" s="12"/>
      <c r="D70" s="12"/>
      <c r="E70" s="15"/>
      <c r="F70" s="16"/>
      <c r="G70" s="16"/>
    </row>
    <row r="71" spans="1:7">
      <c r="A71" s="36">
        <v>55</v>
      </c>
      <c r="B71" s="20" t="s">
        <v>627</v>
      </c>
      <c r="C71" s="12"/>
      <c r="D71" s="12"/>
      <c r="E71" s="15"/>
      <c r="F71" s="16"/>
      <c r="G71" s="16"/>
    </row>
    <row r="72" spans="1:7">
      <c r="A72" s="36">
        <v>56</v>
      </c>
      <c r="B72" s="20" t="s">
        <v>628</v>
      </c>
      <c r="C72" s="12"/>
      <c r="D72" s="12"/>
      <c r="E72" s="15"/>
      <c r="F72" s="16"/>
      <c r="G72" s="16"/>
    </row>
    <row r="73" spans="1:7">
      <c r="A73" s="36">
        <v>57</v>
      </c>
      <c r="B73" s="20" t="s">
        <v>629</v>
      </c>
      <c r="C73" s="12"/>
      <c r="D73" s="12"/>
      <c r="E73" s="15"/>
      <c r="F73" s="16"/>
      <c r="G73" s="16"/>
    </row>
    <row r="74" spans="1:7">
      <c r="A74" s="36">
        <v>58</v>
      </c>
      <c r="B74" s="20" t="s">
        <v>631</v>
      </c>
      <c r="C74" s="12"/>
      <c r="D74" s="12"/>
      <c r="E74" s="15"/>
      <c r="F74" s="16"/>
      <c r="G74" s="16"/>
    </row>
    <row r="75" spans="1:7">
      <c r="A75" s="36">
        <v>59</v>
      </c>
      <c r="B75" s="20" t="s">
        <v>632</v>
      </c>
      <c r="C75" s="12"/>
      <c r="D75" s="12"/>
      <c r="E75" s="15"/>
      <c r="F75" s="16"/>
      <c r="G75" s="16"/>
    </row>
    <row r="76" spans="1:7">
      <c r="A76" s="36">
        <v>60</v>
      </c>
      <c r="B76" s="20" t="s">
        <v>633</v>
      </c>
      <c r="C76" s="12"/>
      <c r="D76" s="12"/>
      <c r="E76" s="15"/>
      <c r="F76" s="16"/>
      <c r="G76" s="16"/>
    </row>
    <row r="77" spans="1:7" ht="28">
      <c r="A77" s="36">
        <v>61</v>
      </c>
      <c r="B77" s="20" t="s">
        <v>567</v>
      </c>
      <c r="C77" s="12"/>
      <c r="D77" s="12"/>
      <c r="E77" s="15"/>
      <c r="F77" s="16"/>
      <c r="G77" s="16"/>
    </row>
    <row r="78" spans="1:7" ht="28">
      <c r="A78" s="36">
        <v>62</v>
      </c>
      <c r="B78" s="20" t="s">
        <v>568</v>
      </c>
      <c r="C78" s="12"/>
      <c r="D78" s="12"/>
      <c r="E78" s="15"/>
      <c r="F78" s="16"/>
      <c r="G78" s="16"/>
    </row>
    <row r="79" spans="1:7" ht="28">
      <c r="A79" s="36">
        <v>63</v>
      </c>
      <c r="B79" s="20" t="s">
        <v>569</v>
      </c>
      <c r="C79" s="12"/>
      <c r="D79" s="12"/>
      <c r="E79" s="15"/>
      <c r="F79" s="16"/>
      <c r="G79" s="16"/>
    </row>
    <row r="80" spans="1:7" ht="28">
      <c r="A80" s="36">
        <v>64</v>
      </c>
      <c r="B80" s="20" t="s">
        <v>570</v>
      </c>
      <c r="C80" s="12"/>
      <c r="D80" s="12"/>
      <c r="E80" s="15"/>
      <c r="F80" s="16"/>
      <c r="G80" s="16"/>
    </row>
    <row r="81" spans="1:7">
      <c r="A81" s="36">
        <v>65</v>
      </c>
      <c r="B81" s="20" t="s">
        <v>571</v>
      </c>
      <c r="C81" s="12"/>
      <c r="D81" s="12"/>
      <c r="E81" s="15"/>
      <c r="F81" s="16"/>
      <c r="G81" s="16"/>
    </row>
    <row r="82" spans="1:7">
      <c r="A82" s="36">
        <v>66</v>
      </c>
      <c r="B82" s="20" t="s">
        <v>572</v>
      </c>
      <c r="C82" s="12"/>
      <c r="D82" s="12"/>
      <c r="E82" s="15"/>
      <c r="F82" s="16"/>
      <c r="G82" s="16"/>
    </row>
    <row r="83" spans="1:7">
      <c r="A83" s="36">
        <v>67</v>
      </c>
      <c r="B83" s="20" t="s">
        <v>634</v>
      </c>
      <c r="C83" s="12"/>
      <c r="D83" s="12"/>
      <c r="E83" s="15"/>
      <c r="F83" s="16"/>
      <c r="G83" s="16"/>
    </row>
    <row r="84" spans="1:7">
      <c r="A84" s="36">
        <v>68</v>
      </c>
      <c r="B84" s="20" t="s">
        <v>635</v>
      </c>
      <c r="C84" s="12"/>
      <c r="D84" s="12"/>
      <c r="E84" s="15"/>
      <c r="F84" s="16"/>
      <c r="G84" s="16"/>
    </row>
    <row r="85" spans="1:7">
      <c r="A85" s="36">
        <v>69</v>
      </c>
      <c r="B85" s="20" t="s">
        <v>622</v>
      </c>
      <c r="C85" s="12"/>
      <c r="D85" s="12"/>
      <c r="E85" s="15"/>
      <c r="F85" s="16"/>
      <c r="G85" s="16"/>
    </row>
    <row r="86" spans="1:7">
      <c r="A86" s="36">
        <v>70</v>
      </c>
      <c r="B86" s="20" t="s">
        <v>636</v>
      </c>
      <c r="C86" s="12"/>
      <c r="D86" s="12"/>
      <c r="E86" s="15"/>
      <c r="F86" s="16"/>
      <c r="G86" s="16"/>
    </row>
    <row r="87" spans="1:7">
      <c r="A87" s="36">
        <v>71</v>
      </c>
      <c r="B87" s="20" t="s">
        <v>573</v>
      </c>
      <c r="C87" s="12"/>
      <c r="D87" s="12"/>
      <c r="E87" s="15"/>
      <c r="F87" s="16"/>
      <c r="G87" s="16"/>
    </row>
    <row r="88" spans="1:7">
      <c r="A88" s="36">
        <v>72</v>
      </c>
      <c r="B88" s="20" t="s">
        <v>637</v>
      </c>
      <c r="C88" s="12"/>
      <c r="D88" s="12"/>
      <c r="E88" s="15"/>
      <c r="F88" s="16"/>
      <c r="G88" s="16"/>
    </row>
    <row r="89" spans="1:7">
      <c r="A89" s="36">
        <v>73</v>
      </c>
      <c r="B89" s="20" t="s">
        <v>638</v>
      </c>
      <c r="C89" s="12"/>
      <c r="D89" s="12"/>
      <c r="E89" s="15"/>
      <c r="F89" s="16"/>
      <c r="G89" s="16"/>
    </row>
    <row r="90" spans="1:7">
      <c r="A90" s="36">
        <v>74</v>
      </c>
      <c r="B90" s="20" t="s">
        <v>639</v>
      </c>
      <c r="C90" s="12"/>
      <c r="D90" s="12"/>
      <c r="E90" s="15"/>
      <c r="F90" s="16"/>
      <c r="G90" s="16"/>
    </row>
    <row r="91" spans="1:7">
      <c r="A91" s="36">
        <v>75</v>
      </c>
      <c r="B91" s="20" t="s">
        <v>640</v>
      </c>
      <c r="C91" s="12"/>
      <c r="D91" s="12"/>
      <c r="E91" s="15"/>
      <c r="F91" s="16"/>
      <c r="G91" s="16"/>
    </row>
    <row r="92" spans="1:7">
      <c r="A92" s="36">
        <v>76</v>
      </c>
      <c r="B92" s="20" t="s">
        <v>641</v>
      </c>
      <c r="C92" s="12"/>
      <c r="D92" s="12"/>
      <c r="E92" s="15"/>
      <c r="F92" s="16"/>
      <c r="G92" s="16"/>
    </row>
    <row r="93" spans="1:7">
      <c r="A93" s="36">
        <v>77</v>
      </c>
      <c r="B93" s="20" t="s">
        <v>642</v>
      </c>
      <c r="C93" s="12"/>
      <c r="D93" s="12"/>
      <c r="E93" s="15"/>
      <c r="F93" s="16"/>
      <c r="G93" s="16"/>
    </row>
    <row r="94" spans="1:7">
      <c r="A94" s="36">
        <v>78</v>
      </c>
      <c r="B94" s="20" t="s">
        <v>643</v>
      </c>
      <c r="C94" s="12"/>
      <c r="D94" s="12"/>
      <c r="E94" s="15"/>
      <c r="F94" s="16"/>
      <c r="G94" s="16"/>
    </row>
    <row r="95" spans="1:7" ht="28">
      <c r="A95" s="36">
        <v>79</v>
      </c>
      <c r="B95" s="20" t="s">
        <v>644</v>
      </c>
      <c r="C95" s="12"/>
      <c r="D95" s="12"/>
      <c r="E95" s="15"/>
      <c r="F95" s="16"/>
      <c r="G95" s="16"/>
    </row>
    <row r="96" spans="1:7">
      <c r="A96" s="36">
        <v>80</v>
      </c>
      <c r="B96" s="20" t="s">
        <v>574</v>
      </c>
      <c r="C96" s="12"/>
      <c r="D96" s="12"/>
      <c r="E96" s="15"/>
      <c r="F96" s="16"/>
      <c r="G96" s="16"/>
    </row>
    <row r="97" spans="1:7">
      <c r="A97" s="36">
        <v>81</v>
      </c>
      <c r="B97" s="20" t="s">
        <v>575</v>
      </c>
      <c r="C97" s="12"/>
      <c r="D97" s="12"/>
      <c r="E97" s="15"/>
      <c r="F97" s="16"/>
      <c r="G97" s="16"/>
    </row>
    <row r="98" spans="1:7" ht="28">
      <c r="A98" s="36">
        <v>82</v>
      </c>
      <c r="B98" s="20" t="s">
        <v>576</v>
      </c>
      <c r="C98" s="12"/>
      <c r="D98" s="12"/>
      <c r="E98" s="15"/>
      <c r="F98" s="16"/>
      <c r="G98" s="16"/>
    </row>
    <row r="99" spans="1:7" ht="28">
      <c r="A99" s="36">
        <v>83</v>
      </c>
      <c r="B99" s="20" t="s">
        <v>645</v>
      </c>
      <c r="C99" s="12"/>
      <c r="D99" s="12"/>
      <c r="E99" s="15"/>
      <c r="F99" s="16"/>
      <c r="G99" s="16"/>
    </row>
    <row r="100" spans="1:7">
      <c r="A100" s="36">
        <v>84</v>
      </c>
      <c r="B100" s="20" t="s">
        <v>577</v>
      </c>
      <c r="C100" s="12"/>
      <c r="D100" s="12"/>
      <c r="E100" s="15"/>
      <c r="F100" s="16"/>
      <c r="G100" s="16"/>
    </row>
    <row r="101" spans="1:7" ht="28">
      <c r="A101" s="36">
        <v>85</v>
      </c>
      <c r="B101" s="20" t="s">
        <v>646</v>
      </c>
      <c r="C101" s="12"/>
      <c r="D101" s="12"/>
      <c r="E101" s="15"/>
      <c r="F101" s="16"/>
      <c r="G101" s="16"/>
    </row>
    <row r="102" spans="1:7" ht="28">
      <c r="A102" s="36">
        <v>86</v>
      </c>
      <c r="B102" s="20" t="s">
        <v>578</v>
      </c>
      <c r="C102" s="12"/>
      <c r="D102" s="12"/>
      <c r="E102" s="15"/>
      <c r="F102" s="16"/>
      <c r="G102" s="16"/>
    </row>
    <row r="103" spans="1:7">
      <c r="A103" s="36">
        <v>87</v>
      </c>
      <c r="B103" s="20" t="s">
        <v>579</v>
      </c>
      <c r="C103" s="12"/>
      <c r="D103" s="12"/>
      <c r="E103" s="15"/>
      <c r="F103" s="16"/>
      <c r="G103" s="16"/>
    </row>
    <row r="104" spans="1:7" ht="28">
      <c r="A104" s="36">
        <v>88</v>
      </c>
      <c r="B104" s="20" t="s">
        <v>580</v>
      </c>
      <c r="C104" s="12"/>
      <c r="D104" s="12"/>
      <c r="E104" s="15"/>
      <c r="F104" s="16"/>
      <c r="G104" s="16"/>
    </row>
    <row r="105" spans="1:7">
      <c r="A105" s="36">
        <v>89</v>
      </c>
      <c r="B105" s="20" t="s">
        <v>581</v>
      </c>
      <c r="C105" s="12"/>
      <c r="D105" s="12"/>
      <c r="E105" s="15"/>
      <c r="F105" s="16"/>
      <c r="G105" s="16"/>
    </row>
    <row r="106" spans="1:7">
      <c r="A106" s="36">
        <v>90</v>
      </c>
      <c r="B106" s="20" t="s">
        <v>647</v>
      </c>
      <c r="C106" s="12"/>
      <c r="D106" s="12"/>
      <c r="E106" s="15"/>
      <c r="F106" s="16"/>
      <c r="G106" s="16"/>
    </row>
    <row r="107" spans="1:7">
      <c r="A107" s="36">
        <v>91</v>
      </c>
      <c r="B107" s="20" t="s">
        <v>582</v>
      </c>
      <c r="C107" s="12"/>
      <c r="D107" s="12"/>
      <c r="E107" s="15"/>
      <c r="F107" s="16"/>
      <c r="G107" s="16"/>
    </row>
    <row r="108" spans="1:7">
      <c r="A108" s="36">
        <v>92</v>
      </c>
      <c r="B108" s="20" t="s">
        <v>648</v>
      </c>
      <c r="C108" s="12"/>
      <c r="D108" s="12"/>
      <c r="E108" s="15"/>
      <c r="F108" s="16"/>
      <c r="G108" s="16"/>
    </row>
    <row r="109" spans="1:7" ht="28">
      <c r="A109" s="36">
        <v>93</v>
      </c>
      <c r="B109" s="20" t="s">
        <v>649</v>
      </c>
      <c r="C109" s="12"/>
      <c r="D109" s="12"/>
      <c r="E109" s="15"/>
      <c r="F109" s="16"/>
      <c r="G109" s="16"/>
    </row>
    <row r="110" spans="1:7">
      <c r="A110" s="36">
        <v>94</v>
      </c>
      <c r="B110" s="20" t="s">
        <v>650</v>
      </c>
      <c r="C110" s="12"/>
      <c r="D110" s="12"/>
      <c r="E110" s="15"/>
      <c r="F110" s="16"/>
      <c r="G110" s="16"/>
    </row>
    <row r="111" spans="1:7">
      <c r="A111" s="36">
        <v>95</v>
      </c>
      <c r="B111" s="20" t="s">
        <v>651</v>
      </c>
      <c r="C111" s="12"/>
      <c r="D111" s="12"/>
      <c r="E111" s="15"/>
      <c r="F111" s="16"/>
      <c r="G111" s="16"/>
    </row>
    <row r="112" spans="1:7">
      <c r="A112" s="36">
        <v>96</v>
      </c>
      <c r="B112" s="20" t="s">
        <v>652</v>
      </c>
      <c r="C112" s="12"/>
      <c r="D112" s="12"/>
      <c r="E112" s="15"/>
      <c r="F112" s="16"/>
      <c r="G112" s="16"/>
    </row>
    <row r="113" spans="1:7">
      <c r="A113" s="36">
        <v>97</v>
      </c>
      <c r="B113" s="20" t="s">
        <v>608</v>
      </c>
      <c r="C113" s="12"/>
      <c r="D113" s="12"/>
      <c r="E113" s="15"/>
      <c r="F113" s="16"/>
      <c r="G113" s="16"/>
    </row>
    <row r="114" spans="1:7">
      <c r="A114" s="36">
        <v>98</v>
      </c>
      <c r="B114" s="20" t="s">
        <v>653</v>
      </c>
      <c r="C114" s="12"/>
      <c r="D114" s="12"/>
      <c r="E114" s="15"/>
      <c r="F114" s="16"/>
      <c r="G114" s="16"/>
    </row>
    <row r="115" spans="1:7">
      <c r="A115" s="36">
        <v>99</v>
      </c>
      <c r="B115" s="20" t="s">
        <v>654</v>
      </c>
      <c r="C115" s="12"/>
      <c r="D115" s="12"/>
      <c r="E115" s="15"/>
      <c r="F115" s="16"/>
      <c r="G115" s="16"/>
    </row>
    <row r="116" spans="1:7">
      <c r="A116" s="36">
        <v>100</v>
      </c>
      <c r="B116" s="20" t="s">
        <v>655</v>
      </c>
      <c r="C116" s="12"/>
      <c r="D116" s="12"/>
      <c r="E116" s="15"/>
      <c r="F116" s="16"/>
      <c r="G116" s="16"/>
    </row>
    <row r="117" spans="1:7">
      <c r="A117" s="36">
        <v>101</v>
      </c>
      <c r="B117" s="20" t="s">
        <v>656</v>
      </c>
      <c r="C117" s="12"/>
      <c r="D117" s="12"/>
      <c r="E117" s="15"/>
      <c r="F117" s="16"/>
      <c r="G117" s="16"/>
    </row>
    <row r="118" spans="1:7">
      <c r="A118" s="36">
        <v>102</v>
      </c>
      <c r="B118" s="20" t="s">
        <v>657</v>
      </c>
      <c r="C118" s="12"/>
      <c r="D118" s="12"/>
      <c r="E118" s="15"/>
      <c r="F118" s="16"/>
      <c r="G118" s="16"/>
    </row>
    <row r="119" spans="1:7">
      <c r="A119" s="36">
        <v>103</v>
      </c>
      <c r="B119" s="20" t="s">
        <v>658</v>
      </c>
      <c r="C119" s="12"/>
      <c r="D119" s="12"/>
      <c r="E119" s="15"/>
      <c r="F119" s="16"/>
      <c r="G119" s="16"/>
    </row>
    <row r="120" spans="1:7">
      <c r="A120" s="36">
        <v>104</v>
      </c>
      <c r="B120" s="20" t="s">
        <v>659</v>
      </c>
      <c r="C120" s="12"/>
      <c r="D120" s="12"/>
      <c r="E120" s="15"/>
      <c r="F120" s="16"/>
      <c r="G120" s="16"/>
    </row>
    <row r="121" spans="1:7">
      <c r="A121" s="36">
        <v>105</v>
      </c>
      <c r="B121" s="20" t="s">
        <v>614</v>
      </c>
      <c r="C121" s="12"/>
      <c r="D121" s="12"/>
      <c r="E121" s="15"/>
      <c r="F121" s="16"/>
      <c r="G121" s="16"/>
    </row>
    <row r="122" spans="1:7">
      <c r="A122" s="36">
        <v>106</v>
      </c>
      <c r="B122" s="20" t="s">
        <v>630</v>
      </c>
      <c r="C122" s="12"/>
      <c r="D122" s="12"/>
      <c r="E122" s="15"/>
      <c r="F122" s="16"/>
      <c r="G122" s="16"/>
    </row>
    <row r="123" spans="1:7">
      <c r="A123" s="36">
        <v>107</v>
      </c>
      <c r="B123" s="20" t="s">
        <v>660</v>
      </c>
      <c r="C123" s="12"/>
      <c r="D123" s="12"/>
      <c r="E123" s="15"/>
      <c r="F123" s="16"/>
      <c r="G123" s="16"/>
    </row>
    <row r="124" spans="1:7">
      <c r="A124" s="36">
        <v>108</v>
      </c>
      <c r="B124" s="20" t="s">
        <v>661</v>
      </c>
      <c r="C124" s="12"/>
      <c r="D124" s="12"/>
      <c r="E124" s="15"/>
      <c r="F124" s="16"/>
      <c r="G124" s="16"/>
    </row>
    <row r="125" spans="1:7" ht="15" customHeight="1">
      <c r="A125" s="36">
        <v>109</v>
      </c>
      <c r="B125" s="43" t="s">
        <v>16</v>
      </c>
      <c r="C125" s="44"/>
      <c r="D125" s="44"/>
      <c r="E125" s="44"/>
      <c r="F125" s="45"/>
      <c r="G125" s="26" t="e">
        <f>SUM(#REF!)</f>
        <v>#REF!</v>
      </c>
    </row>
    <row r="126" spans="1:7" ht="15" customHeight="1">
      <c r="A126" s="36">
        <v>110</v>
      </c>
      <c r="B126" s="46" t="s">
        <v>3</v>
      </c>
      <c r="C126" s="47"/>
      <c r="D126" s="47"/>
      <c r="E126" s="47"/>
      <c r="F126" s="48"/>
      <c r="G126" s="27"/>
    </row>
    <row r="127" spans="1:7" ht="15" customHeight="1">
      <c r="A127" s="36">
        <v>111</v>
      </c>
      <c r="B127" s="49" t="s">
        <v>14</v>
      </c>
      <c r="C127" s="50"/>
      <c r="D127" s="50"/>
      <c r="E127" s="50"/>
      <c r="F127" s="51"/>
      <c r="G127" s="29" t="e">
        <f>G125+(G125*G126)</f>
        <v>#REF!</v>
      </c>
    </row>
    <row r="128" spans="1:7" ht="16" thickBot="1">
      <c r="A128" s="52"/>
      <c r="B128" s="53"/>
      <c r="C128" s="53"/>
      <c r="D128" s="53"/>
      <c r="E128" s="53"/>
      <c r="F128" s="1"/>
      <c r="G128" s="28"/>
    </row>
    <row r="129" spans="1:7" ht="39.75" customHeight="1" thickTop="1" thickBot="1">
      <c r="A129" s="54" t="s">
        <v>46</v>
      </c>
      <c r="B129" s="55"/>
      <c r="C129" s="55"/>
      <c r="D129" s="55"/>
      <c r="E129" s="55"/>
      <c r="F129" s="56"/>
      <c r="G129" s="30" t="e">
        <f>SUM(G10+G127)</f>
        <v>#REF!</v>
      </c>
    </row>
    <row r="130" spans="1:7" ht="15" thickTop="1"/>
  </sheetData>
  <mergeCells count="19">
    <mergeCell ref="A6:A8"/>
    <mergeCell ref="B6:B8"/>
    <mergeCell ref="C7:C8"/>
    <mergeCell ref="A1:G1"/>
    <mergeCell ref="A2:B2"/>
    <mergeCell ref="A3:G3"/>
    <mergeCell ref="A4:G4"/>
    <mergeCell ref="A5:G5"/>
    <mergeCell ref="A12:G12"/>
    <mergeCell ref="A13:A15"/>
    <mergeCell ref="B13:B15"/>
    <mergeCell ref="C13:C15"/>
    <mergeCell ref="D13:D14"/>
    <mergeCell ref="E13:E14"/>
    <mergeCell ref="B125:F125"/>
    <mergeCell ref="B126:F126"/>
    <mergeCell ref="B127:F127"/>
    <mergeCell ref="A128:E128"/>
    <mergeCell ref="A129:F129"/>
  </mergeCells>
  <conditionalFormatting sqref="B17:B124">
    <cfRule type="duplicateValues" dxfId="0" priority="4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Zad. nr 1 - Elgór+Hansen</vt:lpstr>
      <vt:lpstr>Zad. nr 2 - Carboautomatyka</vt:lpstr>
      <vt:lpstr>Zad. nr 3 - Becker Elektrotechn</vt:lpstr>
      <vt:lpstr>Zad. nr 4 - Bartec</vt:lpstr>
      <vt:lpstr>Zad. nr 5 - Eplan</vt:lpstr>
      <vt:lpstr>'Zad. nr 1 - Elgór+Hansen'!Obszar_wydruku</vt:lpstr>
      <vt:lpstr>'Zad. nr 2 - Carboautomatyka'!Obszar_wydruku</vt:lpstr>
      <vt:lpstr>'Zad. nr 4 - Bartec'!Obszar_wydruku</vt:lpstr>
      <vt:lpstr>'Zad. nr 5 - Eplan'!Obszar_wydruku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Karina Chacia-Kutta</cp:lastModifiedBy>
  <cp:lastPrinted>2024-05-21T06:46:51Z</cp:lastPrinted>
  <dcterms:created xsi:type="dcterms:W3CDTF">2017-09-25T09:01:57Z</dcterms:created>
  <dcterms:modified xsi:type="dcterms:W3CDTF">2025-05-26T08:39:54Z</dcterms:modified>
</cp:coreProperties>
</file>